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nthly" sheetId="1" state="visible" r:id="rId1"/>
    <sheet name="Daily log" sheetId="2" state="visible" r:id="rId2"/>
    <sheet name="Settings" sheetId="3" state="visible" r:id="rId3"/>
    <sheet name="How to us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-MM-YYYY"/>
    <numFmt numFmtId="165" formatCode="HH:MM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2"/>
    </font>
  </fonts>
  <fills count="3">
    <fill>
      <patternFill/>
    </fill>
    <fill>
      <patternFill patternType="gray125"/>
    </fill>
    <fill>
      <patternFill patternType="solid">
        <fgColor rgb="001D4F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2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3">
    <dxf>
      <fill>
        <patternFill patternType="solid">
          <fgColor rgb="00F9C9C4"/>
        </patternFill>
      </fill>
    </dxf>
    <dxf>
      <fill>
        <patternFill patternType="solid">
          <fgColor rgb="00FFF1C2"/>
        </patternFill>
      </fill>
    </dxf>
    <dxf>
      <fill>
        <patternFill patternType="solid">
          <fgColor rgb="00EEF1F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J1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4" customWidth="1" min="2" max="2"/>
    <col width="4" customWidth="1" min="3" max="3"/>
    <col width="4" customWidth="1" min="4" max="4"/>
    <col width="4" customWidth="1" min="5" max="5"/>
    <col width="4" customWidth="1" min="6" max="6"/>
    <col width="4" customWidth="1" min="7" max="7"/>
    <col width="4" customWidth="1" min="8" max="8"/>
    <col width="4" customWidth="1" min="9" max="9"/>
    <col width="4" customWidth="1" min="10" max="10"/>
    <col width="4" customWidth="1" min="11" max="11"/>
    <col width="4" customWidth="1" min="12" max="12"/>
    <col width="4" customWidth="1" min="13" max="13"/>
    <col width="4" customWidth="1" min="14" max="14"/>
    <col width="4" customWidth="1" min="15" max="15"/>
    <col width="4" customWidth="1" min="16" max="16"/>
    <col width="4" customWidth="1" min="17" max="17"/>
    <col width="4" customWidth="1" min="18" max="18"/>
    <col width="4" customWidth="1" min="19" max="19"/>
    <col width="4" customWidth="1" min="20" max="20"/>
    <col width="4" customWidth="1" min="21" max="21"/>
    <col width="4" customWidth="1" min="22" max="22"/>
    <col width="4" customWidth="1" min="23" max="23"/>
    <col width="4" customWidth="1" min="24" max="24"/>
    <col width="4" customWidth="1" min="25" max="25"/>
    <col width="4" customWidth="1" min="26" max="26"/>
    <col width="4" customWidth="1" min="27" max="27"/>
    <col width="4" customWidth="1" min="28" max="28"/>
    <col width="4" customWidth="1" min="29" max="29"/>
    <col width="4" customWidth="1" min="30" max="30"/>
    <col width="4" customWidth="1" min="31" max="31"/>
    <col width="4" customWidth="1" min="32" max="32"/>
    <col width="9" customWidth="1" min="33" max="33"/>
    <col width="8" customWidth="1" min="34" max="34"/>
    <col width="8" customWidth="1" min="35" max="35"/>
    <col width="9" customWidth="1" min="36" max="36"/>
  </cols>
  <sheetData>
    <row r="1" ht="20" customHeight="1">
      <c r="A1" s="1" t="inlineStr">
        <is>
          <t>Employee</t>
        </is>
      </c>
      <c r="B1" s="1" t="inlineStr">
        <is>
          <t>1</t>
        </is>
      </c>
      <c r="C1" s="1" t="inlineStr">
        <is>
          <t>2</t>
        </is>
      </c>
      <c r="D1" s="1" t="inlineStr">
        <is>
          <t>3</t>
        </is>
      </c>
      <c r="E1" s="1" t="inlineStr">
        <is>
          <t>4</t>
        </is>
      </c>
      <c r="F1" s="1" t="inlineStr">
        <is>
          <t>5</t>
        </is>
      </c>
      <c r="G1" s="1" t="inlineStr">
        <is>
          <t>6</t>
        </is>
      </c>
      <c r="H1" s="1" t="inlineStr">
        <is>
          <t>7</t>
        </is>
      </c>
      <c r="I1" s="1" t="inlineStr">
        <is>
          <t>8</t>
        </is>
      </c>
      <c r="J1" s="1" t="inlineStr">
        <is>
          <t>9</t>
        </is>
      </c>
      <c r="K1" s="1" t="inlineStr">
        <is>
          <t>10</t>
        </is>
      </c>
      <c r="L1" s="1" t="inlineStr">
        <is>
          <t>11</t>
        </is>
      </c>
      <c r="M1" s="1" t="inlineStr">
        <is>
          <t>12</t>
        </is>
      </c>
      <c r="N1" s="1" t="inlineStr">
        <is>
          <t>13</t>
        </is>
      </c>
      <c r="O1" s="1" t="inlineStr">
        <is>
          <t>14</t>
        </is>
      </c>
      <c r="P1" s="1" t="inlineStr">
        <is>
          <t>15</t>
        </is>
      </c>
      <c r="Q1" s="1" t="inlineStr">
        <is>
          <t>16</t>
        </is>
      </c>
      <c r="R1" s="1" t="inlineStr">
        <is>
          <t>17</t>
        </is>
      </c>
      <c r="S1" s="1" t="inlineStr">
        <is>
          <t>18</t>
        </is>
      </c>
      <c r="T1" s="1" t="inlineStr">
        <is>
          <t>19</t>
        </is>
      </c>
      <c r="U1" s="1" t="inlineStr">
        <is>
          <t>20</t>
        </is>
      </c>
      <c r="V1" s="1" t="inlineStr">
        <is>
          <t>21</t>
        </is>
      </c>
      <c r="W1" s="1" t="inlineStr">
        <is>
          <t>22</t>
        </is>
      </c>
      <c r="X1" s="1" t="inlineStr">
        <is>
          <t>23</t>
        </is>
      </c>
      <c r="Y1" s="1" t="inlineStr">
        <is>
          <t>24</t>
        </is>
      </c>
      <c r="Z1" s="1" t="inlineStr">
        <is>
          <t>25</t>
        </is>
      </c>
      <c r="AA1" s="1" t="inlineStr">
        <is>
          <t>26</t>
        </is>
      </c>
      <c r="AB1" s="1" t="inlineStr">
        <is>
          <t>27</t>
        </is>
      </c>
      <c r="AC1" s="1" t="inlineStr">
        <is>
          <t>28</t>
        </is>
      </c>
      <c r="AD1" s="1" t="inlineStr">
        <is>
          <t>29</t>
        </is>
      </c>
      <c r="AE1" s="1" t="inlineStr">
        <is>
          <t>30</t>
        </is>
      </c>
      <c r="AF1" s="1" t="inlineStr">
        <is>
          <t>31</t>
        </is>
      </c>
      <c r="AG1" s="1" t="inlineStr">
        <is>
          <t>Present</t>
        </is>
      </c>
      <c r="AH1" s="1" t="inlineStr">
        <is>
          <t>Absent</t>
        </is>
      </c>
      <c r="AI1" s="1" t="inlineStr">
        <is>
          <t>Leave</t>
        </is>
      </c>
      <c r="AJ1" s="1" t="inlineStr">
        <is>
          <t>Half day</t>
        </is>
      </c>
    </row>
    <row r="2">
      <c r="A2" t="inlineStr">
        <is>
          <t>Sample employee A</t>
        </is>
      </c>
      <c r="B2" t="inlineStr">
        <is>
          <t>P</t>
        </is>
      </c>
      <c r="C2" t="inlineStr">
        <is>
          <t>P</t>
        </is>
      </c>
      <c r="D2" t="inlineStr">
        <is>
          <t>P</t>
        </is>
      </c>
      <c r="E2" t="inlineStr">
        <is>
          <t>H</t>
        </is>
      </c>
      <c r="F2" t="inlineStr">
        <is>
          <t>P</t>
        </is>
      </c>
      <c r="G2" t="inlineStr">
        <is>
          <t>WO</t>
        </is>
      </c>
      <c r="H2" t="inlineStr">
        <is>
          <t>WO</t>
        </is>
      </c>
      <c r="I2" t="inlineStr">
        <is>
          <t>P</t>
        </is>
      </c>
      <c r="J2" t="inlineStr">
        <is>
          <t>A</t>
        </is>
      </c>
      <c r="K2" t="inlineStr">
        <is>
          <t>P</t>
        </is>
      </c>
      <c r="AG2">
        <f>IF(A2="","",COUNTIF(B2:AF2,"P")+COUNTIF(B2:AF2,"H")/2)</f>
        <v/>
      </c>
      <c r="AH2">
        <f>IF(A2="","",COUNTIF(B2:AF2,"A"))</f>
        <v/>
      </c>
      <c r="AI2">
        <f>IF(A2="","",COUNTIF(B2:AF2,"L"))</f>
        <v/>
      </c>
      <c r="AJ2">
        <f>IF(A2="","",COUNTIF(B2:AF2,"H"))</f>
        <v/>
      </c>
    </row>
    <row r="3">
      <c r="A3" t="inlineStr">
        <is>
          <t>Sample employee B</t>
        </is>
      </c>
      <c r="B3" t="inlineStr">
        <is>
          <t>P</t>
        </is>
      </c>
      <c r="C3" t="inlineStr">
        <is>
          <t>A</t>
        </is>
      </c>
      <c r="D3" t="inlineStr">
        <is>
          <t>P</t>
        </is>
      </c>
      <c r="E3" t="inlineStr">
        <is>
          <t>WO</t>
        </is>
      </c>
      <c r="F3" t="inlineStr">
        <is>
          <t>WO</t>
        </is>
      </c>
      <c r="G3" t="inlineStr">
        <is>
          <t>P</t>
        </is>
      </c>
      <c r="H3" t="inlineStr">
        <is>
          <t>H</t>
        </is>
      </c>
      <c r="I3" t="inlineStr">
        <is>
          <t>P</t>
        </is>
      </c>
      <c r="J3" t="inlineStr">
        <is>
          <t>P</t>
        </is>
      </c>
      <c r="K3" t="inlineStr">
        <is>
          <t>P</t>
        </is>
      </c>
      <c r="AG3">
        <f>IF(A3="","",COUNTIF(B3:AF3,"P")+COUNTIF(B3:AF3,"H")/2)</f>
        <v/>
      </c>
      <c r="AH3">
        <f>IF(A3="","",COUNTIF(B3:AF3,"A"))</f>
        <v/>
      </c>
      <c r="AI3">
        <f>IF(A3="","",COUNTIF(B3:AF3,"L"))</f>
        <v/>
      </c>
      <c r="AJ3">
        <f>IF(A3="","",COUNTIF(B3:AF3,"H"))</f>
        <v/>
      </c>
    </row>
    <row r="4">
      <c r="AG4">
        <f>IF(A4="","",COUNTIF(B4:AF4,"P")+COUNTIF(B4:AF4,"H")/2)</f>
        <v/>
      </c>
      <c r="AH4">
        <f>IF(A4="","",COUNTIF(B4:AF4,"A"))</f>
        <v/>
      </c>
      <c r="AI4">
        <f>IF(A4="","",COUNTIF(B4:AF4,"L"))</f>
        <v/>
      </c>
      <c r="AJ4">
        <f>IF(A4="","",COUNTIF(B4:AF4,"H"))</f>
        <v/>
      </c>
    </row>
    <row r="5">
      <c r="AG5">
        <f>IF(A5="","",COUNTIF(B5:AF5,"P")+COUNTIF(B5:AF5,"H")/2)</f>
        <v/>
      </c>
      <c r="AH5">
        <f>IF(A5="","",COUNTIF(B5:AF5,"A"))</f>
        <v/>
      </c>
      <c r="AI5">
        <f>IF(A5="","",COUNTIF(B5:AF5,"L"))</f>
        <v/>
      </c>
      <c r="AJ5">
        <f>IF(A5="","",COUNTIF(B5:AF5,"H"))</f>
        <v/>
      </c>
    </row>
    <row r="6">
      <c r="AG6">
        <f>IF(A6="","",COUNTIF(B6:AF6,"P")+COUNTIF(B6:AF6,"H")/2)</f>
        <v/>
      </c>
      <c r="AH6">
        <f>IF(A6="","",COUNTIF(B6:AF6,"A"))</f>
        <v/>
      </c>
      <c r="AI6">
        <f>IF(A6="","",COUNTIF(B6:AF6,"L"))</f>
        <v/>
      </c>
      <c r="AJ6">
        <f>IF(A6="","",COUNTIF(B6:AF6,"H"))</f>
        <v/>
      </c>
    </row>
    <row r="7">
      <c r="AG7">
        <f>IF(A7="","",COUNTIF(B7:AF7,"P")+COUNTIF(B7:AF7,"H")/2)</f>
        <v/>
      </c>
      <c r="AH7">
        <f>IF(A7="","",COUNTIF(B7:AF7,"A"))</f>
        <v/>
      </c>
      <c r="AI7">
        <f>IF(A7="","",COUNTIF(B7:AF7,"L"))</f>
        <v/>
      </c>
      <c r="AJ7">
        <f>IF(A7="","",COUNTIF(B7:AF7,"H"))</f>
        <v/>
      </c>
    </row>
    <row r="8">
      <c r="AG8">
        <f>IF(A8="","",COUNTIF(B8:AF8,"P")+COUNTIF(B8:AF8,"H")/2)</f>
        <v/>
      </c>
      <c r="AH8">
        <f>IF(A8="","",COUNTIF(B8:AF8,"A"))</f>
        <v/>
      </c>
      <c r="AI8">
        <f>IF(A8="","",COUNTIF(B8:AF8,"L"))</f>
        <v/>
      </c>
      <c r="AJ8">
        <f>IF(A8="","",COUNTIF(B8:AF8,"H"))</f>
        <v/>
      </c>
    </row>
    <row r="9">
      <c r="AG9">
        <f>IF(A9="","",COUNTIF(B9:AF9,"P")+COUNTIF(B9:AF9,"H")/2)</f>
        <v/>
      </c>
      <c r="AH9">
        <f>IF(A9="","",COUNTIF(B9:AF9,"A"))</f>
        <v/>
      </c>
      <c r="AI9">
        <f>IF(A9="","",COUNTIF(B9:AF9,"L"))</f>
        <v/>
      </c>
      <c r="AJ9">
        <f>IF(A9="","",COUNTIF(B9:AF9,"H"))</f>
        <v/>
      </c>
    </row>
    <row r="10">
      <c r="AG10">
        <f>IF(A10="","",COUNTIF(B10:AF10,"P")+COUNTIF(B10:AF10,"H")/2)</f>
        <v/>
      </c>
      <c r="AH10">
        <f>IF(A10="","",COUNTIF(B10:AF10,"A"))</f>
        <v/>
      </c>
      <c r="AI10">
        <f>IF(A10="","",COUNTIF(B10:AF10,"L"))</f>
        <v/>
      </c>
      <c r="AJ10">
        <f>IF(A10="","",COUNTIF(B10:AF10,"H"))</f>
        <v/>
      </c>
    </row>
    <row r="11">
      <c r="AG11">
        <f>IF(A11="","",COUNTIF(B11:AF11,"P")+COUNTIF(B11:AF11,"H")/2)</f>
        <v/>
      </c>
      <c r="AH11">
        <f>IF(A11="","",COUNTIF(B11:AF11,"A"))</f>
        <v/>
      </c>
      <c r="AI11">
        <f>IF(A11="","",COUNTIF(B11:AF11,"L"))</f>
        <v/>
      </c>
      <c r="AJ11">
        <f>IF(A11="","",COUNTIF(B11:AF11,"H"))</f>
        <v/>
      </c>
    </row>
    <row r="12">
      <c r="AG12">
        <f>IF(A12="","",COUNTIF(B12:AF12,"P")+COUNTIF(B12:AF12,"H")/2)</f>
        <v/>
      </c>
      <c r="AH12">
        <f>IF(A12="","",COUNTIF(B12:AF12,"A"))</f>
        <v/>
      </c>
      <c r="AI12">
        <f>IF(A12="","",COUNTIF(B12:AF12,"L"))</f>
        <v/>
      </c>
      <c r="AJ12">
        <f>IF(A12="","",COUNTIF(B12:AF12,"H"))</f>
        <v/>
      </c>
    </row>
    <row r="13">
      <c r="AG13">
        <f>IF(A13="","",COUNTIF(B13:AF13,"P")+COUNTIF(B13:AF13,"H")/2)</f>
        <v/>
      </c>
      <c r="AH13">
        <f>IF(A13="","",COUNTIF(B13:AF13,"A"))</f>
        <v/>
      </c>
      <c r="AI13">
        <f>IF(A13="","",COUNTIF(B13:AF13,"L"))</f>
        <v/>
      </c>
      <c r="AJ13">
        <f>IF(A13="","",COUNTIF(B13:AF13,"H"))</f>
        <v/>
      </c>
    </row>
    <row r="14">
      <c r="AG14">
        <f>IF(A14="","",COUNTIF(B14:AF14,"P")+COUNTIF(B14:AF14,"H")/2)</f>
        <v/>
      </c>
      <c r="AH14">
        <f>IF(A14="","",COUNTIF(B14:AF14,"A"))</f>
        <v/>
      </c>
      <c r="AI14">
        <f>IF(A14="","",COUNTIF(B14:AF14,"L"))</f>
        <v/>
      </c>
      <c r="AJ14">
        <f>IF(A14="","",COUNTIF(B14:AF14,"H"))</f>
        <v/>
      </c>
    </row>
    <row r="15">
      <c r="AG15">
        <f>IF(A15="","",COUNTIF(B15:AF15,"P")+COUNTIF(B15:AF15,"H")/2)</f>
        <v/>
      </c>
      <c r="AH15">
        <f>IF(A15="","",COUNTIF(B15:AF15,"A"))</f>
        <v/>
      </c>
      <c r="AI15">
        <f>IF(A15="","",COUNTIF(B15:AF15,"L"))</f>
        <v/>
      </c>
      <c r="AJ15">
        <f>IF(A15="","",COUNTIF(B15:AF15,"H"))</f>
        <v/>
      </c>
    </row>
    <row r="16">
      <c r="AG16">
        <f>IF(A16="","",COUNTIF(B16:AF16,"P")+COUNTIF(B16:AF16,"H")/2)</f>
        <v/>
      </c>
      <c r="AH16">
        <f>IF(A16="","",COUNTIF(B16:AF16,"A"))</f>
        <v/>
      </c>
      <c r="AI16">
        <f>IF(A16="","",COUNTIF(B16:AF16,"L"))</f>
        <v/>
      </c>
      <c r="AJ16">
        <f>IF(A16="","",COUNTIF(B16:AF16,"H"))</f>
        <v/>
      </c>
    </row>
    <row r="17">
      <c r="AG17">
        <f>IF(A17="","",COUNTIF(B17:AF17,"P")+COUNTIF(B17:AF17,"H")/2)</f>
        <v/>
      </c>
      <c r="AH17">
        <f>IF(A17="","",COUNTIF(B17:AF17,"A"))</f>
        <v/>
      </c>
      <c r="AI17">
        <f>IF(A17="","",COUNTIF(B17:AF17,"L"))</f>
        <v/>
      </c>
      <c r="AJ17">
        <f>IF(A17="","",COUNTIF(B17:AF17,"H"))</f>
        <v/>
      </c>
    </row>
    <row r="18">
      <c r="AG18">
        <f>IF(A18="","",COUNTIF(B18:AF18,"P")+COUNTIF(B18:AF18,"H")/2)</f>
        <v/>
      </c>
      <c r="AH18">
        <f>IF(A18="","",COUNTIF(B18:AF18,"A"))</f>
        <v/>
      </c>
      <c r="AI18">
        <f>IF(A18="","",COUNTIF(B18:AF18,"L"))</f>
        <v/>
      </c>
      <c r="AJ18">
        <f>IF(A18="","",COUNTIF(B18:AF18,"H"))</f>
        <v/>
      </c>
    </row>
    <row r="19">
      <c r="AG19">
        <f>IF(A19="","",COUNTIF(B19:AF19,"P")+COUNTIF(B19:AF19,"H")/2)</f>
        <v/>
      </c>
      <c r="AH19">
        <f>IF(A19="","",COUNTIF(B19:AF19,"A"))</f>
        <v/>
      </c>
      <c r="AI19">
        <f>IF(A19="","",COUNTIF(B19:AF19,"L"))</f>
        <v/>
      </c>
      <c r="AJ19">
        <f>IF(A19="","",COUNTIF(B19:AF19,"H"))</f>
        <v/>
      </c>
    </row>
    <row r="20">
      <c r="AG20">
        <f>IF(A20="","",COUNTIF(B20:AF20,"P")+COUNTIF(B20:AF20,"H")/2)</f>
        <v/>
      </c>
      <c r="AH20">
        <f>IF(A20="","",COUNTIF(B20:AF20,"A"))</f>
        <v/>
      </c>
      <c r="AI20">
        <f>IF(A20="","",COUNTIF(B20:AF20,"L"))</f>
        <v/>
      </c>
      <c r="AJ20">
        <f>IF(A20="","",COUNTIF(B20:AF20,"H"))</f>
        <v/>
      </c>
    </row>
    <row r="21">
      <c r="AG21">
        <f>IF(A21="","",COUNTIF(B21:AF21,"P")+COUNTIF(B21:AF21,"H")/2)</f>
        <v/>
      </c>
      <c r="AH21">
        <f>IF(A21="","",COUNTIF(B21:AF21,"A"))</f>
        <v/>
      </c>
      <c r="AI21">
        <f>IF(A21="","",COUNTIF(B21:AF21,"L"))</f>
        <v/>
      </c>
      <c r="AJ21">
        <f>IF(A21="","",COUNTIF(B21:AF21,"H"))</f>
        <v/>
      </c>
    </row>
    <row r="22">
      <c r="AG22">
        <f>IF(A22="","",COUNTIF(B22:AF22,"P")+COUNTIF(B22:AF22,"H")/2)</f>
        <v/>
      </c>
      <c r="AH22">
        <f>IF(A22="","",COUNTIF(B22:AF22,"A"))</f>
        <v/>
      </c>
      <c r="AI22">
        <f>IF(A22="","",COUNTIF(B22:AF22,"L"))</f>
        <v/>
      </c>
      <c r="AJ22">
        <f>IF(A22="","",COUNTIF(B22:AF22,"H"))</f>
        <v/>
      </c>
    </row>
    <row r="23">
      <c r="AG23">
        <f>IF(A23="","",COUNTIF(B23:AF23,"P")+COUNTIF(B23:AF23,"H")/2)</f>
        <v/>
      </c>
      <c r="AH23">
        <f>IF(A23="","",COUNTIF(B23:AF23,"A"))</f>
        <v/>
      </c>
      <c r="AI23">
        <f>IF(A23="","",COUNTIF(B23:AF23,"L"))</f>
        <v/>
      </c>
      <c r="AJ23">
        <f>IF(A23="","",COUNTIF(B23:AF23,"H"))</f>
        <v/>
      </c>
    </row>
    <row r="24">
      <c r="AG24">
        <f>IF(A24="","",COUNTIF(B24:AF24,"P")+COUNTIF(B24:AF24,"H")/2)</f>
        <v/>
      </c>
      <c r="AH24">
        <f>IF(A24="","",COUNTIF(B24:AF24,"A"))</f>
        <v/>
      </c>
      <c r="AI24">
        <f>IF(A24="","",COUNTIF(B24:AF24,"L"))</f>
        <v/>
      </c>
      <c r="AJ24">
        <f>IF(A24="","",COUNTIF(B24:AF24,"H"))</f>
        <v/>
      </c>
    </row>
    <row r="25">
      <c r="AG25">
        <f>IF(A25="","",COUNTIF(B25:AF25,"P")+COUNTIF(B25:AF25,"H")/2)</f>
        <v/>
      </c>
      <c r="AH25">
        <f>IF(A25="","",COUNTIF(B25:AF25,"A"))</f>
        <v/>
      </c>
      <c r="AI25">
        <f>IF(A25="","",COUNTIF(B25:AF25,"L"))</f>
        <v/>
      </c>
      <c r="AJ25">
        <f>IF(A25="","",COUNTIF(B25:AF25,"H"))</f>
        <v/>
      </c>
    </row>
    <row r="26">
      <c r="AG26">
        <f>IF(A26="","",COUNTIF(B26:AF26,"P")+COUNTIF(B26:AF26,"H")/2)</f>
        <v/>
      </c>
      <c r="AH26">
        <f>IF(A26="","",COUNTIF(B26:AF26,"A"))</f>
        <v/>
      </c>
      <c r="AI26">
        <f>IF(A26="","",COUNTIF(B26:AF26,"L"))</f>
        <v/>
      </c>
      <c r="AJ26">
        <f>IF(A26="","",COUNTIF(B26:AF26,"H"))</f>
        <v/>
      </c>
    </row>
    <row r="27">
      <c r="AG27">
        <f>IF(A27="","",COUNTIF(B27:AF27,"P")+COUNTIF(B27:AF27,"H")/2)</f>
        <v/>
      </c>
      <c r="AH27">
        <f>IF(A27="","",COUNTIF(B27:AF27,"A"))</f>
        <v/>
      </c>
      <c r="AI27">
        <f>IF(A27="","",COUNTIF(B27:AF27,"L"))</f>
        <v/>
      </c>
      <c r="AJ27">
        <f>IF(A27="","",COUNTIF(B27:AF27,"H"))</f>
        <v/>
      </c>
    </row>
    <row r="28">
      <c r="AG28">
        <f>IF(A28="","",COUNTIF(B28:AF28,"P")+COUNTIF(B28:AF28,"H")/2)</f>
        <v/>
      </c>
      <c r="AH28">
        <f>IF(A28="","",COUNTIF(B28:AF28,"A"))</f>
        <v/>
      </c>
      <c r="AI28">
        <f>IF(A28="","",COUNTIF(B28:AF28,"L"))</f>
        <v/>
      </c>
      <c r="AJ28">
        <f>IF(A28="","",COUNTIF(B28:AF28,"H"))</f>
        <v/>
      </c>
    </row>
    <row r="29">
      <c r="AG29">
        <f>IF(A29="","",COUNTIF(B29:AF29,"P")+COUNTIF(B29:AF29,"H")/2)</f>
        <v/>
      </c>
      <c r="AH29">
        <f>IF(A29="","",COUNTIF(B29:AF29,"A"))</f>
        <v/>
      </c>
      <c r="AI29">
        <f>IF(A29="","",COUNTIF(B29:AF29,"L"))</f>
        <v/>
      </c>
      <c r="AJ29">
        <f>IF(A29="","",COUNTIF(B29:AF29,"H"))</f>
        <v/>
      </c>
    </row>
    <row r="30">
      <c r="AG30">
        <f>IF(A30="","",COUNTIF(B30:AF30,"P")+COUNTIF(B30:AF30,"H")/2)</f>
        <v/>
      </c>
      <c r="AH30">
        <f>IF(A30="","",COUNTIF(B30:AF30,"A"))</f>
        <v/>
      </c>
      <c r="AI30">
        <f>IF(A30="","",COUNTIF(B30:AF30,"L"))</f>
        <v/>
      </c>
      <c r="AJ30">
        <f>IF(A30="","",COUNTIF(B30:AF30,"H"))</f>
        <v/>
      </c>
    </row>
    <row r="31">
      <c r="AG31">
        <f>IF(A31="","",COUNTIF(B31:AF31,"P")+COUNTIF(B31:AF31,"H")/2)</f>
        <v/>
      </c>
      <c r="AH31">
        <f>IF(A31="","",COUNTIF(B31:AF31,"A"))</f>
        <v/>
      </c>
      <c r="AI31">
        <f>IF(A31="","",COUNTIF(B31:AF31,"L"))</f>
        <v/>
      </c>
      <c r="AJ31">
        <f>IF(A31="","",COUNTIF(B31:AF31,"H"))</f>
        <v/>
      </c>
    </row>
    <row r="32">
      <c r="AG32">
        <f>IF(A32="","",COUNTIF(B32:AF32,"P")+COUNTIF(B32:AF32,"H")/2)</f>
        <v/>
      </c>
      <c r="AH32">
        <f>IF(A32="","",COUNTIF(B32:AF32,"A"))</f>
        <v/>
      </c>
      <c r="AI32">
        <f>IF(A32="","",COUNTIF(B32:AF32,"L"))</f>
        <v/>
      </c>
      <c r="AJ32">
        <f>IF(A32="","",COUNTIF(B32:AF32,"H"))</f>
        <v/>
      </c>
    </row>
    <row r="33">
      <c r="AG33">
        <f>IF(A33="","",COUNTIF(B33:AF33,"P")+COUNTIF(B33:AF33,"H")/2)</f>
        <v/>
      </c>
      <c r="AH33">
        <f>IF(A33="","",COUNTIF(B33:AF33,"A"))</f>
        <v/>
      </c>
      <c r="AI33">
        <f>IF(A33="","",COUNTIF(B33:AF33,"L"))</f>
        <v/>
      </c>
      <c r="AJ33">
        <f>IF(A33="","",COUNTIF(B33:AF33,"H"))</f>
        <v/>
      </c>
    </row>
    <row r="34">
      <c r="AG34">
        <f>IF(A34="","",COUNTIF(B34:AF34,"P")+COUNTIF(B34:AF34,"H")/2)</f>
        <v/>
      </c>
      <c r="AH34">
        <f>IF(A34="","",COUNTIF(B34:AF34,"A"))</f>
        <v/>
      </c>
      <c r="AI34">
        <f>IF(A34="","",COUNTIF(B34:AF34,"L"))</f>
        <v/>
      </c>
      <c r="AJ34">
        <f>IF(A34="","",COUNTIF(B34:AF34,"H"))</f>
        <v/>
      </c>
    </row>
    <row r="35">
      <c r="AG35">
        <f>IF(A35="","",COUNTIF(B35:AF35,"P")+COUNTIF(B35:AF35,"H")/2)</f>
        <v/>
      </c>
      <c r="AH35">
        <f>IF(A35="","",COUNTIF(B35:AF35,"A"))</f>
        <v/>
      </c>
      <c r="AI35">
        <f>IF(A35="","",COUNTIF(B35:AF35,"L"))</f>
        <v/>
      </c>
      <c r="AJ35">
        <f>IF(A35="","",COUNTIF(B35:AF35,"H"))</f>
        <v/>
      </c>
    </row>
    <row r="36">
      <c r="AG36">
        <f>IF(A36="","",COUNTIF(B36:AF36,"P")+COUNTIF(B36:AF36,"H")/2)</f>
        <v/>
      </c>
      <c r="AH36">
        <f>IF(A36="","",COUNTIF(B36:AF36,"A"))</f>
        <v/>
      </c>
      <c r="AI36">
        <f>IF(A36="","",COUNTIF(B36:AF36,"L"))</f>
        <v/>
      </c>
      <c r="AJ36">
        <f>IF(A36="","",COUNTIF(B36:AF36,"H"))</f>
        <v/>
      </c>
    </row>
    <row r="37">
      <c r="AG37">
        <f>IF(A37="","",COUNTIF(B37:AF37,"P")+COUNTIF(B37:AF37,"H")/2)</f>
        <v/>
      </c>
      <c r="AH37">
        <f>IF(A37="","",COUNTIF(B37:AF37,"A"))</f>
        <v/>
      </c>
      <c r="AI37">
        <f>IF(A37="","",COUNTIF(B37:AF37,"L"))</f>
        <v/>
      </c>
      <c r="AJ37">
        <f>IF(A37="","",COUNTIF(B37:AF37,"H"))</f>
        <v/>
      </c>
    </row>
    <row r="38">
      <c r="AG38">
        <f>IF(A38="","",COUNTIF(B38:AF38,"P")+COUNTIF(B38:AF38,"H")/2)</f>
        <v/>
      </c>
      <c r="AH38">
        <f>IF(A38="","",COUNTIF(B38:AF38,"A"))</f>
        <v/>
      </c>
      <c r="AI38">
        <f>IF(A38="","",COUNTIF(B38:AF38,"L"))</f>
        <v/>
      </c>
      <c r="AJ38">
        <f>IF(A38="","",COUNTIF(B38:AF38,"H"))</f>
        <v/>
      </c>
    </row>
    <row r="39">
      <c r="AG39">
        <f>IF(A39="","",COUNTIF(B39:AF39,"P")+COUNTIF(B39:AF39,"H")/2)</f>
        <v/>
      </c>
      <c r="AH39">
        <f>IF(A39="","",COUNTIF(B39:AF39,"A"))</f>
        <v/>
      </c>
      <c r="AI39">
        <f>IF(A39="","",COUNTIF(B39:AF39,"L"))</f>
        <v/>
      </c>
      <c r="AJ39">
        <f>IF(A39="","",COUNTIF(B39:AF39,"H"))</f>
        <v/>
      </c>
    </row>
    <row r="40">
      <c r="AG40">
        <f>IF(A40="","",COUNTIF(B40:AF40,"P")+COUNTIF(B40:AF40,"H")/2)</f>
        <v/>
      </c>
      <c r="AH40">
        <f>IF(A40="","",COUNTIF(B40:AF40,"A"))</f>
        <v/>
      </c>
      <c r="AI40">
        <f>IF(A40="","",COUNTIF(B40:AF40,"L"))</f>
        <v/>
      </c>
      <c r="AJ40">
        <f>IF(A40="","",COUNTIF(B40:AF40,"H"))</f>
        <v/>
      </c>
    </row>
    <row r="41">
      <c r="AG41">
        <f>IF(A41="","",COUNTIF(B41:AF41,"P")+COUNTIF(B41:AF41,"H")/2)</f>
        <v/>
      </c>
      <c r="AH41">
        <f>IF(A41="","",COUNTIF(B41:AF41,"A"))</f>
        <v/>
      </c>
      <c r="AI41">
        <f>IF(A41="","",COUNTIF(B41:AF41,"L"))</f>
        <v/>
      </c>
      <c r="AJ41">
        <f>IF(A41="","",COUNTIF(B41:AF41,"H"))</f>
        <v/>
      </c>
    </row>
    <row r="42">
      <c r="AG42">
        <f>IF(A42="","",COUNTIF(B42:AF42,"P")+COUNTIF(B42:AF42,"H")/2)</f>
        <v/>
      </c>
      <c r="AH42">
        <f>IF(A42="","",COUNTIF(B42:AF42,"A"))</f>
        <v/>
      </c>
      <c r="AI42">
        <f>IF(A42="","",COUNTIF(B42:AF42,"L"))</f>
        <v/>
      </c>
      <c r="AJ42">
        <f>IF(A42="","",COUNTIF(B42:AF42,"H"))</f>
        <v/>
      </c>
    </row>
    <row r="43">
      <c r="AG43">
        <f>IF(A43="","",COUNTIF(B43:AF43,"P")+COUNTIF(B43:AF43,"H")/2)</f>
        <v/>
      </c>
      <c r="AH43">
        <f>IF(A43="","",COUNTIF(B43:AF43,"A"))</f>
        <v/>
      </c>
      <c r="AI43">
        <f>IF(A43="","",COUNTIF(B43:AF43,"L"))</f>
        <v/>
      </c>
      <c r="AJ43">
        <f>IF(A43="","",COUNTIF(B43:AF43,"H"))</f>
        <v/>
      </c>
    </row>
    <row r="44">
      <c r="AG44">
        <f>IF(A44="","",COUNTIF(B44:AF44,"P")+COUNTIF(B44:AF44,"H")/2)</f>
        <v/>
      </c>
      <c r="AH44">
        <f>IF(A44="","",COUNTIF(B44:AF44,"A"))</f>
        <v/>
      </c>
      <c r="AI44">
        <f>IF(A44="","",COUNTIF(B44:AF44,"L"))</f>
        <v/>
      </c>
      <c r="AJ44">
        <f>IF(A44="","",COUNTIF(B44:AF44,"H"))</f>
        <v/>
      </c>
    </row>
    <row r="45">
      <c r="AG45">
        <f>IF(A45="","",COUNTIF(B45:AF45,"P")+COUNTIF(B45:AF45,"H")/2)</f>
        <v/>
      </c>
      <c r="AH45">
        <f>IF(A45="","",COUNTIF(B45:AF45,"A"))</f>
        <v/>
      </c>
      <c r="AI45">
        <f>IF(A45="","",COUNTIF(B45:AF45,"L"))</f>
        <v/>
      </c>
      <c r="AJ45">
        <f>IF(A45="","",COUNTIF(B45:AF45,"H"))</f>
        <v/>
      </c>
    </row>
    <row r="46">
      <c r="AG46">
        <f>IF(A46="","",COUNTIF(B46:AF46,"P")+COUNTIF(B46:AF46,"H")/2)</f>
        <v/>
      </c>
      <c r="AH46">
        <f>IF(A46="","",COUNTIF(B46:AF46,"A"))</f>
        <v/>
      </c>
      <c r="AI46">
        <f>IF(A46="","",COUNTIF(B46:AF46,"L"))</f>
        <v/>
      </c>
      <c r="AJ46">
        <f>IF(A46="","",COUNTIF(B46:AF46,"H"))</f>
        <v/>
      </c>
    </row>
    <row r="47">
      <c r="AG47">
        <f>IF(A47="","",COUNTIF(B47:AF47,"P")+COUNTIF(B47:AF47,"H")/2)</f>
        <v/>
      </c>
      <c r="AH47">
        <f>IF(A47="","",COUNTIF(B47:AF47,"A"))</f>
        <v/>
      </c>
      <c r="AI47">
        <f>IF(A47="","",COUNTIF(B47:AF47,"L"))</f>
        <v/>
      </c>
      <c r="AJ47">
        <f>IF(A47="","",COUNTIF(B47:AF47,"H"))</f>
        <v/>
      </c>
    </row>
    <row r="48">
      <c r="AG48">
        <f>IF(A48="","",COUNTIF(B48:AF48,"P")+COUNTIF(B48:AF48,"H")/2)</f>
        <v/>
      </c>
      <c r="AH48">
        <f>IF(A48="","",COUNTIF(B48:AF48,"A"))</f>
        <v/>
      </c>
      <c r="AI48">
        <f>IF(A48="","",COUNTIF(B48:AF48,"L"))</f>
        <v/>
      </c>
      <c r="AJ48">
        <f>IF(A48="","",COUNTIF(B48:AF48,"H"))</f>
        <v/>
      </c>
    </row>
    <row r="49">
      <c r="AG49">
        <f>IF(A49="","",COUNTIF(B49:AF49,"P")+COUNTIF(B49:AF49,"H")/2)</f>
        <v/>
      </c>
      <c r="AH49">
        <f>IF(A49="","",COUNTIF(B49:AF49,"A"))</f>
        <v/>
      </c>
      <c r="AI49">
        <f>IF(A49="","",COUNTIF(B49:AF49,"L"))</f>
        <v/>
      </c>
      <c r="AJ49">
        <f>IF(A49="","",COUNTIF(B49:AF49,"H"))</f>
        <v/>
      </c>
    </row>
    <row r="50">
      <c r="AG50">
        <f>IF(A50="","",COUNTIF(B50:AF50,"P")+COUNTIF(B50:AF50,"H")/2)</f>
        <v/>
      </c>
      <c r="AH50">
        <f>IF(A50="","",COUNTIF(B50:AF50,"A"))</f>
        <v/>
      </c>
      <c r="AI50">
        <f>IF(A50="","",COUNTIF(B50:AF50,"L"))</f>
        <v/>
      </c>
      <c r="AJ50">
        <f>IF(A50="","",COUNTIF(B50:AF50,"H"))</f>
        <v/>
      </c>
    </row>
    <row r="51">
      <c r="AG51">
        <f>IF(A51="","",COUNTIF(B51:AF51,"P")+COUNTIF(B51:AF51,"H")/2)</f>
        <v/>
      </c>
      <c r="AH51">
        <f>IF(A51="","",COUNTIF(B51:AF51,"A"))</f>
        <v/>
      </c>
      <c r="AI51">
        <f>IF(A51="","",COUNTIF(B51:AF51,"L"))</f>
        <v/>
      </c>
      <c r="AJ51">
        <f>IF(A51="","",COUNTIF(B51:AF51,"H"))</f>
        <v/>
      </c>
    </row>
    <row r="52">
      <c r="AG52">
        <f>IF(A52="","",COUNTIF(B52:AF52,"P")+COUNTIF(B52:AF52,"H")/2)</f>
        <v/>
      </c>
      <c r="AH52">
        <f>IF(A52="","",COUNTIF(B52:AF52,"A"))</f>
        <v/>
      </c>
      <c r="AI52">
        <f>IF(A52="","",COUNTIF(B52:AF52,"L"))</f>
        <v/>
      </c>
      <c r="AJ52">
        <f>IF(A52="","",COUNTIF(B52:AF52,"H"))</f>
        <v/>
      </c>
    </row>
    <row r="53">
      <c r="AG53">
        <f>IF(A53="","",COUNTIF(B53:AF53,"P")+COUNTIF(B53:AF53,"H")/2)</f>
        <v/>
      </c>
      <c r="AH53">
        <f>IF(A53="","",COUNTIF(B53:AF53,"A"))</f>
        <v/>
      </c>
      <c r="AI53">
        <f>IF(A53="","",COUNTIF(B53:AF53,"L"))</f>
        <v/>
      </c>
      <c r="AJ53">
        <f>IF(A53="","",COUNTIF(B53:AF53,"H"))</f>
        <v/>
      </c>
    </row>
    <row r="54">
      <c r="AG54">
        <f>IF(A54="","",COUNTIF(B54:AF54,"P")+COUNTIF(B54:AF54,"H")/2)</f>
        <v/>
      </c>
      <c r="AH54">
        <f>IF(A54="","",COUNTIF(B54:AF54,"A"))</f>
        <v/>
      </c>
      <c r="AI54">
        <f>IF(A54="","",COUNTIF(B54:AF54,"L"))</f>
        <v/>
      </c>
      <c r="AJ54">
        <f>IF(A54="","",COUNTIF(B54:AF54,"H"))</f>
        <v/>
      </c>
    </row>
    <row r="55">
      <c r="AG55">
        <f>IF(A55="","",COUNTIF(B55:AF55,"P")+COUNTIF(B55:AF55,"H")/2)</f>
        <v/>
      </c>
      <c r="AH55">
        <f>IF(A55="","",COUNTIF(B55:AF55,"A"))</f>
        <v/>
      </c>
      <c r="AI55">
        <f>IF(A55="","",COUNTIF(B55:AF55,"L"))</f>
        <v/>
      </c>
      <c r="AJ55">
        <f>IF(A55="","",COUNTIF(B55:AF55,"H"))</f>
        <v/>
      </c>
    </row>
    <row r="56">
      <c r="AG56">
        <f>IF(A56="","",COUNTIF(B56:AF56,"P")+COUNTIF(B56:AF56,"H")/2)</f>
        <v/>
      </c>
      <c r="AH56">
        <f>IF(A56="","",COUNTIF(B56:AF56,"A"))</f>
        <v/>
      </c>
      <c r="AI56">
        <f>IF(A56="","",COUNTIF(B56:AF56,"L"))</f>
        <v/>
      </c>
      <c r="AJ56">
        <f>IF(A56="","",COUNTIF(B56:AF56,"H"))</f>
        <v/>
      </c>
    </row>
    <row r="57">
      <c r="AG57">
        <f>IF(A57="","",COUNTIF(B57:AF57,"P")+COUNTIF(B57:AF57,"H")/2)</f>
        <v/>
      </c>
      <c r="AH57">
        <f>IF(A57="","",COUNTIF(B57:AF57,"A"))</f>
        <v/>
      </c>
      <c r="AI57">
        <f>IF(A57="","",COUNTIF(B57:AF57,"L"))</f>
        <v/>
      </c>
      <c r="AJ57">
        <f>IF(A57="","",COUNTIF(B57:AF57,"H"))</f>
        <v/>
      </c>
    </row>
    <row r="58">
      <c r="AG58">
        <f>IF(A58="","",COUNTIF(B58:AF58,"P")+COUNTIF(B58:AF58,"H")/2)</f>
        <v/>
      </c>
      <c r="AH58">
        <f>IF(A58="","",COUNTIF(B58:AF58,"A"))</f>
        <v/>
      </c>
      <c r="AI58">
        <f>IF(A58="","",COUNTIF(B58:AF58,"L"))</f>
        <v/>
      </c>
      <c r="AJ58">
        <f>IF(A58="","",COUNTIF(B58:AF58,"H"))</f>
        <v/>
      </c>
    </row>
    <row r="59">
      <c r="AG59">
        <f>IF(A59="","",COUNTIF(B59:AF59,"P")+COUNTIF(B59:AF59,"H")/2)</f>
        <v/>
      </c>
      <c r="AH59">
        <f>IF(A59="","",COUNTIF(B59:AF59,"A"))</f>
        <v/>
      </c>
      <c r="AI59">
        <f>IF(A59="","",COUNTIF(B59:AF59,"L"))</f>
        <v/>
      </c>
      <c r="AJ59">
        <f>IF(A59="","",COUNTIF(B59:AF59,"H"))</f>
        <v/>
      </c>
    </row>
    <row r="60">
      <c r="AG60">
        <f>IF(A60="","",COUNTIF(B60:AF60,"P")+COUNTIF(B60:AF60,"H")/2)</f>
        <v/>
      </c>
      <c r="AH60">
        <f>IF(A60="","",COUNTIF(B60:AF60,"A"))</f>
        <v/>
      </c>
      <c r="AI60">
        <f>IF(A60="","",COUNTIF(B60:AF60,"L"))</f>
        <v/>
      </c>
      <c r="AJ60">
        <f>IF(A60="","",COUNTIF(B60:AF60,"H"))</f>
        <v/>
      </c>
    </row>
    <row r="61">
      <c r="AG61">
        <f>IF(A61="","",COUNTIF(B61:AF61,"P")+COUNTIF(B61:AF61,"H")/2)</f>
        <v/>
      </c>
      <c r="AH61">
        <f>IF(A61="","",COUNTIF(B61:AF61,"A"))</f>
        <v/>
      </c>
      <c r="AI61">
        <f>IF(A61="","",COUNTIF(B61:AF61,"L"))</f>
        <v/>
      </c>
      <c r="AJ61">
        <f>IF(A61="","",COUNTIF(B61:AF61,"H"))</f>
        <v/>
      </c>
    </row>
    <row r="62">
      <c r="AG62">
        <f>IF(A62="","",COUNTIF(B62:AF62,"P")+COUNTIF(B62:AF62,"H")/2)</f>
        <v/>
      </c>
      <c r="AH62">
        <f>IF(A62="","",COUNTIF(B62:AF62,"A"))</f>
        <v/>
      </c>
      <c r="AI62">
        <f>IF(A62="","",COUNTIF(B62:AF62,"L"))</f>
        <v/>
      </c>
      <c r="AJ62">
        <f>IF(A62="","",COUNTIF(B62:AF62,"H"))</f>
        <v/>
      </c>
    </row>
    <row r="63">
      <c r="AG63">
        <f>IF(A63="","",COUNTIF(B63:AF63,"P")+COUNTIF(B63:AF63,"H")/2)</f>
        <v/>
      </c>
      <c r="AH63">
        <f>IF(A63="","",COUNTIF(B63:AF63,"A"))</f>
        <v/>
      </c>
      <c r="AI63">
        <f>IF(A63="","",COUNTIF(B63:AF63,"L"))</f>
        <v/>
      </c>
      <c r="AJ63">
        <f>IF(A63="","",COUNTIF(B63:AF63,"H"))</f>
        <v/>
      </c>
    </row>
    <row r="64">
      <c r="AG64">
        <f>IF(A64="","",COUNTIF(B64:AF64,"P")+COUNTIF(B64:AF64,"H")/2)</f>
        <v/>
      </c>
      <c r="AH64">
        <f>IF(A64="","",COUNTIF(B64:AF64,"A"))</f>
        <v/>
      </c>
      <c r="AI64">
        <f>IF(A64="","",COUNTIF(B64:AF64,"L"))</f>
        <v/>
      </c>
      <c r="AJ64">
        <f>IF(A64="","",COUNTIF(B64:AF64,"H"))</f>
        <v/>
      </c>
    </row>
    <row r="65">
      <c r="AG65">
        <f>IF(A65="","",COUNTIF(B65:AF65,"P")+COUNTIF(B65:AF65,"H")/2)</f>
        <v/>
      </c>
      <c r="AH65">
        <f>IF(A65="","",COUNTIF(B65:AF65,"A"))</f>
        <v/>
      </c>
      <c r="AI65">
        <f>IF(A65="","",COUNTIF(B65:AF65,"L"))</f>
        <v/>
      </c>
      <c r="AJ65">
        <f>IF(A65="","",COUNTIF(B65:AF65,"H"))</f>
        <v/>
      </c>
    </row>
    <row r="66">
      <c r="AG66">
        <f>IF(A66="","",COUNTIF(B66:AF66,"P")+COUNTIF(B66:AF66,"H")/2)</f>
        <v/>
      </c>
      <c r="AH66">
        <f>IF(A66="","",COUNTIF(B66:AF66,"A"))</f>
        <v/>
      </c>
      <c r="AI66">
        <f>IF(A66="","",COUNTIF(B66:AF66,"L"))</f>
        <v/>
      </c>
      <c r="AJ66">
        <f>IF(A66="","",COUNTIF(B66:AF66,"H"))</f>
        <v/>
      </c>
    </row>
    <row r="67">
      <c r="AG67">
        <f>IF(A67="","",COUNTIF(B67:AF67,"P")+COUNTIF(B67:AF67,"H")/2)</f>
        <v/>
      </c>
      <c r="AH67">
        <f>IF(A67="","",COUNTIF(B67:AF67,"A"))</f>
        <v/>
      </c>
      <c r="AI67">
        <f>IF(A67="","",COUNTIF(B67:AF67,"L"))</f>
        <v/>
      </c>
      <c r="AJ67">
        <f>IF(A67="","",COUNTIF(B67:AF67,"H"))</f>
        <v/>
      </c>
    </row>
    <row r="68">
      <c r="AG68">
        <f>IF(A68="","",COUNTIF(B68:AF68,"P")+COUNTIF(B68:AF68,"H")/2)</f>
        <v/>
      </c>
      <c r="AH68">
        <f>IF(A68="","",COUNTIF(B68:AF68,"A"))</f>
        <v/>
      </c>
      <c r="AI68">
        <f>IF(A68="","",COUNTIF(B68:AF68,"L"))</f>
        <v/>
      </c>
      <c r="AJ68">
        <f>IF(A68="","",COUNTIF(B68:AF68,"H"))</f>
        <v/>
      </c>
    </row>
    <row r="69">
      <c r="AG69">
        <f>IF(A69="","",COUNTIF(B69:AF69,"P")+COUNTIF(B69:AF69,"H")/2)</f>
        <v/>
      </c>
      <c r="AH69">
        <f>IF(A69="","",COUNTIF(B69:AF69,"A"))</f>
        <v/>
      </c>
      <c r="AI69">
        <f>IF(A69="","",COUNTIF(B69:AF69,"L"))</f>
        <v/>
      </c>
      <c r="AJ69">
        <f>IF(A69="","",COUNTIF(B69:AF69,"H"))</f>
        <v/>
      </c>
    </row>
    <row r="70">
      <c r="AG70">
        <f>IF(A70="","",COUNTIF(B70:AF70,"P")+COUNTIF(B70:AF70,"H")/2)</f>
        <v/>
      </c>
      <c r="AH70">
        <f>IF(A70="","",COUNTIF(B70:AF70,"A"))</f>
        <v/>
      </c>
      <c r="AI70">
        <f>IF(A70="","",COUNTIF(B70:AF70,"L"))</f>
        <v/>
      </c>
      <c r="AJ70">
        <f>IF(A70="","",COUNTIF(B70:AF70,"H"))</f>
        <v/>
      </c>
    </row>
    <row r="71">
      <c r="AG71">
        <f>IF(A71="","",COUNTIF(B71:AF71,"P")+COUNTIF(B71:AF71,"H")/2)</f>
        <v/>
      </c>
      <c r="AH71">
        <f>IF(A71="","",COUNTIF(B71:AF71,"A"))</f>
        <v/>
      </c>
      <c r="AI71">
        <f>IF(A71="","",COUNTIF(B71:AF71,"L"))</f>
        <v/>
      </c>
      <c r="AJ71">
        <f>IF(A71="","",COUNTIF(B71:AF71,"H"))</f>
        <v/>
      </c>
    </row>
    <row r="72">
      <c r="AG72">
        <f>IF(A72="","",COUNTIF(B72:AF72,"P")+COUNTIF(B72:AF72,"H")/2)</f>
        <v/>
      </c>
      <c r="AH72">
        <f>IF(A72="","",COUNTIF(B72:AF72,"A"))</f>
        <v/>
      </c>
      <c r="AI72">
        <f>IF(A72="","",COUNTIF(B72:AF72,"L"))</f>
        <v/>
      </c>
      <c r="AJ72">
        <f>IF(A72="","",COUNTIF(B72:AF72,"H"))</f>
        <v/>
      </c>
    </row>
    <row r="73">
      <c r="AG73">
        <f>IF(A73="","",COUNTIF(B73:AF73,"P")+COUNTIF(B73:AF73,"H")/2)</f>
        <v/>
      </c>
      <c r="AH73">
        <f>IF(A73="","",COUNTIF(B73:AF73,"A"))</f>
        <v/>
      </c>
      <c r="AI73">
        <f>IF(A73="","",COUNTIF(B73:AF73,"L"))</f>
        <v/>
      </c>
      <c r="AJ73">
        <f>IF(A73="","",COUNTIF(B73:AF73,"H"))</f>
        <v/>
      </c>
    </row>
    <row r="74">
      <c r="AG74">
        <f>IF(A74="","",COUNTIF(B74:AF74,"P")+COUNTIF(B74:AF74,"H")/2)</f>
        <v/>
      </c>
      <c r="AH74">
        <f>IF(A74="","",COUNTIF(B74:AF74,"A"))</f>
        <v/>
      </c>
      <c r="AI74">
        <f>IF(A74="","",COUNTIF(B74:AF74,"L"))</f>
        <v/>
      </c>
      <c r="AJ74">
        <f>IF(A74="","",COUNTIF(B74:AF74,"H"))</f>
        <v/>
      </c>
    </row>
    <row r="75">
      <c r="AG75">
        <f>IF(A75="","",COUNTIF(B75:AF75,"P")+COUNTIF(B75:AF75,"H")/2)</f>
        <v/>
      </c>
      <c r="AH75">
        <f>IF(A75="","",COUNTIF(B75:AF75,"A"))</f>
        <v/>
      </c>
      <c r="AI75">
        <f>IF(A75="","",COUNTIF(B75:AF75,"L"))</f>
        <v/>
      </c>
      <c r="AJ75">
        <f>IF(A75="","",COUNTIF(B75:AF75,"H"))</f>
        <v/>
      </c>
    </row>
    <row r="76">
      <c r="AG76">
        <f>IF(A76="","",COUNTIF(B76:AF76,"P")+COUNTIF(B76:AF76,"H")/2)</f>
        <v/>
      </c>
      <c r="AH76">
        <f>IF(A76="","",COUNTIF(B76:AF76,"A"))</f>
        <v/>
      </c>
      <c r="AI76">
        <f>IF(A76="","",COUNTIF(B76:AF76,"L"))</f>
        <v/>
      </c>
      <c r="AJ76">
        <f>IF(A76="","",COUNTIF(B76:AF76,"H"))</f>
        <v/>
      </c>
    </row>
    <row r="77">
      <c r="AG77">
        <f>IF(A77="","",COUNTIF(B77:AF77,"P")+COUNTIF(B77:AF77,"H")/2)</f>
        <v/>
      </c>
      <c r="AH77">
        <f>IF(A77="","",COUNTIF(B77:AF77,"A"))</f>
        <v/>
      </c>
      <c r="AI77">
        <f>IF(A77="","",COUNTIF(B77:AF77,"L"))</f>
        <v/>
      </c>
      <c r="AJ77">
        <f>IF(A77="","",COUNTIF(B77:AF77,"H"))</f>
        <v/>
      </c>
    </row>
    <row r="78">
      <c r="AG78">
        <f>IF(A78="","",COUNTIF(B78:AF78,"P")+COUNTIF(B78:AF78,"H")/2)</f>
        <v/>
      </c>
      <c r="AH78">
        <f>IF(A78="","",COUNTIF(B78:AF78,"A"))</f>
        <v/>
      </c>
      <c r="AI78">
        <f>IF(A78="","",COUNTIF(B78:AF78,"L"))</f>
        <v/>
      </c>
      <c r="AJ78">
        <f>IF(A78="","",COUNTIF(B78:AF78,"H"))</f>
        <v/>
      </c>
    </row>
    <row r="79">
      <c r="AG79">
        <f>IF(A79="","",COUNTIF(B79:AF79,"P")+COUNTIF(B79:AF79,"H")/2)</f>
        <v/>
      </c>
      <c r="AH79">
        <f>IF(A79="","",COUNTIF(B79:AF79,"A"))</f>
        <v/>
      </c>
      <c r="AI79">
        <f>IF(A79="","",COUNTIF(B79:AF79,"L"))</f>
        <v/>
      </c>
      <c r="AJ79">
        <f>IF(A79="","",COUNTIF(B79:AF79,"H"))</f>
        <v/>
      </c>
    </row>
    <row r="80">
      <c r="AG80">
        <f>IF(A80="","",COUNTIF(B80:AF80,"P")+COUNTIF(B80:AF80,"H")/2)</f>
        <v/>
      </c>
      <c r="AH80">
        <f>IF(A80="","",COUNTIF(B80:AF80,"A"))</f>
        <v/>
      </c>
      <c r="AI80">
        <f>IF(A80="","",COUNTIF(B80:AF80,"L"))</f>
        <v/>
      </c>
      <c r="AJ80">
        <f>IF(A80="","",COUNTIF(B80:AF80,"H"))</f>
        <v/>
      </c>
    </row>
    <row r="81">
      <c r="AG81">
        <f>IF(A81="","",COUNTIF(B81:AF81,"P")+COUNTIF(B81:AF81,"H")/2)</f>
        <v/>
      </c>
      <c r="AH81">
        <f>IF(A81="","",COUNTIF(B81:AF81,"A"))</f>
        <v/>
      </c>
      <c r="AI81">
        <f>IF(A81="","",COUNTIF(B81:AF81,"L"))</f>
        <v/>
      </c>
      <c r="AJ81">
        <f>IF(A81="","",COUNTIF(B81:AF81,"H"))</f>
        <v/>
      </c>
    </row>
    <row r="82">
      <c r="AG82">
        <f>IF(A82="","",COUNTIF(B82:AF82,"P")+COUNTIF(B82:AF82,"H")/2)</f>
        <v/>
      </c>
      <c r="AH82">
        <f>IF(A82="","",COUNTIF(B82:AF82,"A"))</f>
        <v/>
      </c>
      <c r="AI82">
        <f>IF(A82="","",COUNTIF(B82:AF82,"L"))</f>
        <v/>
      </c>
      <c r="AJ82">
        <f>IF(A82="","",COUNTIF(B82:AF82,"H"))</f>
        <v/>
      </c>
    </row>
    <row r="83">
      <c r="AG83">
        <f>IF(A83="","",COUNTIF(B83:AF83,"P")+COUNTIF(B83:AF83,"H")/2)</f>
        <v/>
      </c>
      <c r="AH83">
        <f>IF(A83="","",COUNTIF(B83:AF83,"A"))</f>
        <v/>
      </c>
      <c r="AI83">
        <f>IF(A83="","",COUNTIF(B83:AF83,"L"))</f>
        <v/>
      </c>
      <c r="AJ83">
        <f>IF(A83="","",COUNTIF(B83:AF83,"H"))</f>
        <v/>
      </c>
    </row>
    <row r="84">
      <c r="AG84">
        <f>IF(A84="","",COUNTIF(B84:AF84,"P")+COUNTIF(B84:AF84,"H")/2)</f>
        <v/>
      </c>
      <c r="AH84">
        <f>IF(A84="","",COUNTIF(B84:AF84,"A"))</f>
        <v/>
      </c>
      <c r="AI84">
        <f>IF(A84="","",COUNTIF(B84:AF84,"L"))</f>
        <v/>
      </c>
      <c r="AJ84">
        <f>IF(A84="","",COUNTIF(B84:AF84,"H"))</f>
        <v/>
      </c>
    </row>
    <row r="85">
      <c r="AG85">
        <f>IF(A85="","",COUNTIF(B85:AF85,"P")+COUNTIF(B85:AF85,"H")/2)</f>
        <v/>
      </c>
      <c r="AH85">
        <f>IF(A85="","",COUNTIF(B85:AF85,"A"))</f>
        <v/>
      </c>
      <c r="AI85">
        <f>IF(A85="","",COUNTIF(B85:AF85,"L"))</f>
        <v/>
      </c>
      <c r="AJ85">
        <f>IF(A85="","",COUNTIF(B85:AF85,"H"))</f>
        <v/>
      </c>
    </row>
    <row r="86">
      <c r="AG86">
        <f>IF(A86="","",COUNTIF(B86:AF86,"P")+COUNTIF(B86:AF86,"H")/2)</f>
        <v/>
      </c>
      <c r="AH86">
        <f>IF(A86="","",COUNTIF(B86:AF86,"A"))</f>
        <v/>
      </c>
      <c r="AI86">
        <f>IF(A86="","",COUNTIF(B86:AF86,"L"))</f>
        <v/>
      </c>
      <c r="AJ86">
        <f>IF(A86="","",COUNTIF(B86:AF86,"H"))</f>
        <v/>
      </c>
    </row>
    <row r="87">
      <c r="AG87">
        <f>IF(A87="","",COUNTIF(B87:AF87,"P")+COUNTIF(B87:AF87,"H")/2)</f>
        <v/>
      </c>
      <c r="AH87">
        <f>IF(A87="","",COUNTIF(B87:AF87,"A"))</f>
        <v/>
      </c>
      <c r="AI87">
        <f>IF(A87="","",COUNTIF(B87:AF87,"L"))</f>
        <v/>
      </c>
      <c r="AJ87">
        <f>IF(A87="","",COUNTIF(B87:AF87,"H"))</f>
        <v/>
      </c>
    </row>
    <row r="88">
      <c r="AG88">
        <f>IF(A88="","",COUNTIF(B88:AF88,"P")+COUNTIF(B88:AF88,"H")/2)</f>
        <v/>
      </c>
      <c r="AH88">
        <f>IF(A88="","",COUNTIF(B88:AF88,"A"))</f>
        <v/>
      </c>
      <c r="AI88">
        <f>IF(A88="","",COUNTIF(B88:AF88,"L"))</f>
        <v/>
      </c>
      <c r="AJ88">
        <f>IF(A88="","",COUNTIF(B88:AF88,"H"))</f>
        <v/>
      </c>
    </row>
    <row r="89">
      <c r="AG89">
        <f>IF(A89="","",COUNTIF(B89:AF89,"P")+COUNTIF(B89:AF89,"H")/2)</f>
        <v/>
      </c>
      <c r="AH89">
        <f>IF(A89="","",COUNTIF(B89:AF89,"A"))</f>
        <v/>
      </c>
      <c r="AI89">
        <f>IF(A89="","",COUNTIF(B89:AF89,"L"))</f>
        <v/>
      </c>
      <c r="AJ89">
        <f>IF(A89="","",COUNTIF(B89:AF89,"H"))</f>
        <v/>
      </c>
    </row>
    <row r="90">
      <c r="AG90">
        <f>IF(A90="","",COUNTIF(B90:AF90,"P")+COUNTIF(B90:AF90,"H")/2)</f>
        <v/>
      </c>
      <c r="AH90">
        <f>IF(A90="","",COUNTIF(B90:AF90,"A"))</f>
        <v/>
      </c>
      <c r="AI90">
        <f>IF(A90="","",COUNTIF(B90:AF90,"L"))</f>
        <v/>
      </c>
      <c r="AJ90">
        <f>IF(A90="","",COUNTIF(B90:AF90,"H"))</f>
        <v/>
      </c>
    </row>
    <row r="91">
      <c r="AG91">
        <f>IF(A91="","",COUNTIF(B91:AF91,"P")+COUNTIF(B91:AF91,"H")/2)</f>
        <v/>
      </c>
      <c r="AH91">
        <f>IF(A91="","",COUNTIF(B91:AF91,"A"))</f>
        <v/>
      </c>
      <c r="AI91">
        <f>IF(A91="","",COUNTIF(B91:AF91,"L"))</f>
        <v/>
      </c>
      <c r="AJ91">
        <f>IF(A91="","",COUNTIF(B91:AF91,"H"))</f>
        <v/>
      </c>
    </row>
    <row r="92">
      <c r="AG92">
        <f>IF(A92="","",COUNTIF(B92:AF92,"P")+COUNTIF(B92:AF92,"H")/2)</f>
        <v/>
      </c>
      <c r="AH92">
        <f>IF(A92="","",COUNTIF(B92:AF92,"A"))</f>
        <v/>
      </c>
      <c r="AI92">
        <f>IF(A92="","",COUNTIF(B92:AF92,"L"))</f>
        <v/>
      </c>
      <c r="AJ92">
        <f>IF(A92="","",COUNTIF(B92:AF92,"H"))</f>
        <v/>
      </c>
    </row>
    <row r="93">
      <c r="AG93">
        <f>IF(A93="","",COUNTIF(B93:AF93,"P")+COUNTIF(B93:AF93,"H")/2)</f>
        <v/>
      </c>
      <c r="AH93">
        <f>IF(A93="","",COUNTIF(B93:AF93,"A"))</f>
        <v/>
      </c>
      <c r="AI93">
        <f>IF(A93="","",COUNTIF(B93:AF93,"L"))</f>
        <v/>
      </c>
      <c r="AJ93">
        <f>IF(A93="","",COUNTIF(B93:AF93,"H"))</f>
        <v/>
      </c>
    </row>
    <row r="94">
      <c r="AG94">
        <f>IF(A94="","",COUNTIF(B94:AF94,"P")+COUNTIF(B94:AF94,"H")/2)</f>
        <v/>
      </c>
      <c r="AH94">
        <f>IF(A94="","",COUNTIF(B94:AF94,"A"))</f>
        <v/>
      </c>
      <c r="AI94">
        <f>IF(A94="","",COUNTIF(B94:AF94,"L"))</f>
        <v/>
      </c>
      <c r="AJ94">
        <f>IF(A94="","",COUNTIF(B94:AF94,"H"))</f>
        <v/>
      </c>
    </row>
    <row r="95">
      <c r="AG95">
        <f>IF(A95="","",COUNTIF(B95:AF95,"P")+COUNTIF(B95:AF95,"H")/2)</f>
        <v/>
      </c>
      <c r="AH95">
        <f>IF(A95="","",COUNTIF(B95:AF95,"A"))</f>
        <v/>
      </c>
      <c r="AI95">
        <f>IF(A95="","",COUNTIF(B95:AF95,"L"))</f>
        <v/>
      </c>
      <c r="AJ95">
        <f>IF(A95="","",COUNTIF(B95:AF95,"H"))</f>
        <v/>
      </c>
    </row>
    <row r="96">
      <c r="AG96">
        <f>IF(A96="","",COUNTIF(B96:AF96,"P")+COUNTIF(B96:AF96,"H")/2)</f>
        <v/>
      </c>
      <c r="AH96">
        <f>IF(A96="","",COUNTIF(B96:AF96,"A"))</f>
        <v/>
      </c>
      <c r="AI96">
        <f>IF(A96="","",COUNTIF(B96:AF96,"L"))</f>
        <v/>
      </c>
      <c r="AJ96">
        <f>IF(A96="","",COUNTIF(B96:AF96,"H"))</f>
        <v/>
      </c>
    </row>
    <row r="97">
      <c r="AG97">
        <f>IF(A97="","",COUNTIF(B97:AF97,"P")+COUNTIF(B97:AF97,"H")/2)</f>
        <v/>
      </c>
      <c r="AH97">
        <f>IF(A97="","",COUNTIF(B97:AF97,"A"))</f>
        <v/>
      </c>
      <c r="AI97">
        <f>IF(A97="","",COUNTIF(B97:AF97,"L"))</f>
        <v/>
      </c>
      <c r="AJ97">
        <f>IF(A97="","",COUNTIF(B97:AF97,"H"))</f>
        <v/>
      </c>
    </row>
    <row r="98">
      <c r="AG98">
        <f>IF(A98="","",COUNTIF(B98:AF98,"P")+COUNTIF(B98:AF98,"H")/2)</f>
        <v/>
      </c>
      <c r="AH98">
        <f>IF(A98="","",COUNTIF(B98:AF98,"A"))</f>
        <v/>
      </c>
      <c r="AI98">
        <f>IF(A98="","",COUNTIF(B98:AF98,"L"))</f>
        <v/>
      </c>
      <c r="AJ98">
        <f>IF(A98="","",COUNTIF(B98:AF98,"H"))</f>
        <v/>
      </c>
    </row>
    <row r="99">
      <c r="AG99">
        <f>IF(A99="","",COUNTIF(B99:AF99,"P")+COUNTIF(B99:AF99,"H")/2)</f>
        <v/>
      </c>
      <c r="AH99">
        <f>IF(A99="","",COUNTIF(B99:AF99,"A"))</f>
        <v/>
      </c>
      <c r="AI99">
        <f>IF(A99="","",COUNTIF(B99:AF99,"L"))</f>
        <v/>
      </c>
      <c r="AJ99">
        <f>IF(A99="","",COUNTIF(B99:AF99,"H"))</f>
        <v/>
      </c>
    </row>
    <row r="100">
      <c r="AG100">
        <f>IF(A100="","",COUNTIF(B100:AF100,"P")+COUNTIF(B100:AF100,"H")/2)</f>
        <v/>
      </c>
      <c r="AH100">
        <f>IF(A100="","",COUNTIF(B100:AF100,"A"))</f>
        <v/>
      </c>
      <c r="AI100">
        <f>IF(A100="","",COUNTIF(B100:AF100,"L"))</f>
        <v/>
      </c>
      <c r="AJ100">
        <f>IF(A100="","",COUNTIF(B100:AF100,"H"))</f>
        <v/>
      </c>
    </row>
    <row r="101">
      <c r="AG101">
        <f>IF(A101="","",COUNTIF(B101:AF101,"P")+COUNTIF(B101:AF101,"H")/2)</f>
        <v/>
      </c>
      <c r="AH101">
        <f>IF(A101="","",COUNTIF(B101:AF101,"A"))</f>
        <v/>
      </c>
      <c r="AI101">
        <f>IF(A101="","",COUNTIF(B101:AF101,"L"))</f>
        <v/>
      </c>
      <c r="AJ101">
        <f>IF(A101="","",COUNTIF(B101:AF101,"H"))</f>
        <v/>
      </c>
    </row>
  </sheetData>
  <conditionalFormatting sqref="B2:AF101">
    <cfRule type="expression" priority="1" dxfId="0">
      <formula>B2="A"</formula>
    </cfRule>
    <cfRule type="expression" priority="2" dxfId="1">
      <formula>B2="L"</formula>
    </cfRule>
    <cfRule type="expression" priority="3" dxfId="2">
      <formula>B2="WO"</formula>
    </cfRule>
  </conditionalFormatting>
  <dataValidations count="1">
    <dataValidation sqref="B2:AF101" showDropDown="0" showInputMessage="0" showErrorMessage="0" allowBlank="1" type="list">
      <formula1>"P,A,L,H,WO"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00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22" customWidth="1" min="2" max="2"/>
    <col width="10" customWidth="1" min="3" max="3"/>
    <col width="10" customWidth="1" min="4" max="4"/>
    <col width="9" customWidth="1" min="5" max="5"/>
    <col width="8" customWidth="1" min="6" max="6"/>
    <col width="22" customWidth="1" min="7" max="7"/>
    <col width="30" customWidth="1" min="8" max="8"/>
  </cols>
  <sheetData>
    <row r="1" ht="22" customHeight="1">
      <c r="A1" s="1" t="inlineStr">
        <is>
          <t>Date</t>
        </is>
      </c>
      <c r="B1" s="1" t="inlineStr">
        <is>
          <t>Employee</t>
        </is>
      </c>
      <c r="C1" s="1" t="inlineStr">
        <is>
          <t>Time in</t>
        </is>
      </c>
      <c r="D1" s="1" t="inlineStr">
        <is>
          <t>Time out</t>
        </is>
      </c>
      <c r="E1" s="1" t="inlineStr">
        <is>
          <t>Hours</t>
        </is>
      </c>
      <c r="F1" s="1" t="inlineStr">
        <is>
          <t>Late?</t>
        </is>
      </c>
      <c r="G1" s="1" t="inlineStr">
        <is>
          <t>Place</t>
        </is>
      </c>
      <c r="H1" s="1" t="inlineStr">
        <is>
          <t>Notes</t>
        </is>
      </c>
    </row>
    <row r="2">
      <c r="A2" s="2" t="n">
        <v>46310</v>
      </c>
      <c r="B2" t="inlineStr">
        <is>
          <t>Sample employee A</t>
        </is>
      </c>
      <c r="C2" s="3" t="n">
        <v>0.3833333333333334</v>
      </c>
      <c r="D2" s="3" t="n">
        <v>0.7534722222222222</v>
      </c>
      <c r="E2" s="4">
        <f>IF(OR(C2="",D2=""),"",(D2-C2)*24)</f>
        <v/>
      </c>
      <c r="F2">
        <f>IF(C2="","",IF(C2&gt;Settings!$B$1,"Late",""))</f>
        <v/>
      </c>
      <c r="G2" t="inlineStr">
        <is>
          <t>Head office</t>
        </is>
      </c>
      <c r="H2" t="inlineStr"/>
    </row>
    <row r="3">
      <c r="A3" s="2" t="n">
        <v>46310</v>
      </c>
      <c r="B3" t="inlineStr">
        <is>
          <t>Sample employee B</t>
        </is>
      </c>
      <c r="C3" s="3" t="n">
        <v>0.4083333333333333</v>
      </c>
      <c r="D3" s="3" t="n">
        <v>0.7708333333333334</v>
      </c>
      <c r="E3" s="4">
        <f>IF(OR(C3="",D3=""),"",(D3-C3)*24)</f>
        <v/>
      </c>
      <c r="F3">
        <f>IF(C3="","",IF(C3&gt;Settings!$B$1,"Late",""))</f>
        <v/>
      </c>
      <c r="G3" t="inlineStr">
        <is>
          <t>Client site</t>
        </is>
      </c>
      <c r="H3" t="inlineStr">
        <is>
          <t>Traffic</t>
        </is>
      </c>
    </row>
    <row r="4">
      <c r="A4" s="2" t="n"/>
      <c r="C4" s="3" t="n"/>
      <c r="D4" s="3" t="n"/>
      <c r="E4" s="4">
        <f>IF(OR(C4="",D4=""),"",(D4-C4)*24)</f>
        <v/>
      </c>
      <c r="F4">
        <f>IF(C4="","",IF(C4&gt;Settings!$B$1,"Late",""))</f>
        <v/>
      </c>
    </row>
    <row r="5">
      <c r="A5" s="2" t="n"/>
      <c r="C5" s="3" t="n"/>
      <c r="D5" s="3" t="n"/>
      <c r="E5" s="4">
        <f>IF(OR(C5="",D5=""),"",(D5-C5)*24)</f>
        <v/>
      </c>
      <c r="F5">
        <f>IF(C5="","",IF(C5&gt;Settings!$B$1,"Late",""))</f>
        <v/>
      </c>
    </row>
    <row r="6">
      <c r="A6" s="2" t="n"/>
      <c r="C6" s="3" t="n"/>
      <c r="D6" s="3" t="n"/>
      <c r="E6" s="4">
        <f>IF(OR(C6="",D6=""),"",(D6-C6)*24)</f>
        <v/>
      </c>
      <c r="F6">
        <f>IF(C6="","",IF(C6&gt;Settings!$B$1,"Late",""))</f>
        <v/>
      </c>
    </row>
    <row r="7">
      <c r="A7" s="2" t="n"/>
      <c r="C7" s="3" t="n"/>
      <c r="D7" s="3" t="n"/>
      <c r="E7" s="4">
        <f>IF(OR(C7="",D7=""),"",(D7-C7)*24)</f>
        <v/>
      </c>
      <c r="F7">
        <f>IF(C7="","",IF(C7&gt;Settings!$B$1,"Late",""))</f>
        <v/>
      </c>
    </row>
    <row r="8">
      <c r="A8" s="2" t="n"/>
      <c r="C8" s="3" t="n"/>
      <c r="D8" s="3" t="n"/>
      <c r="E8" s="4">
        <f>IF(OR(C8="",D8=""),"",(D8-C8)*24)</f>
        <v/>
      </c>
      <c r="F8">
        <f>IF(C8="","",IF(C8&gt;Settings!$B$1,"Late",""))</f>
        <v/>
      </c>
    </row>
    <row r="9">
      <c r="A9" s="2" t="n"/>
      <c r="C9" s="3" t="n"/>
      <c r="D9" s="3" t="n"/>
      <c r="E9" s="4">
        <f>IF(OR(C9="",D9=""),"",(D9-C9)*24)</f>
        <v/>
      </c>
      <c r="F9">
        <f>IF(C9="","",IF(C9&gt;Settings!$B$1,"Late",""))</f>
        <v/>
      </c>
    </row>
    <row r="10">
      <c r="A10" s="2" t="n"/>
      <c r="C10" s="3" t="n"/>
      <c r="D10" s="3" t="n"/>
      <c r="E10" s="4">
        <f>IF(OR(C10="",D10=""),"",(D10-C10)*24)</f>
        <v/>
      </c>
      <c r="F10">
        <f>IF(C10="","",IF(C10&gt;Settings!$B$1,"Late",""))</f>
        <v/>
      </c>
    </row>
    <row r="11">
      <c r="A11" s="2" t="n"/>
      <c r="C11" s="3" t="n"/>
      <c r="D11" s="3" t="n"/>
      <c r="E11" s="4">
        <f>IF(OR(C11="",D11=""),"",(D11-C11)*24)</f>
        <v/>
      </c>
      <c r="F11">
        <f>IF(C11="","",IF(C11&gt;Settings!$B$1,"Late",""))</f>
        <v/>
      </c>
    </row>
    <row r="12">
      <c r="A12" s="2" t="n"/>
      <c r="C12" s="3" t="n"/>
      <c r="D12" s="3" t="n"/>
      <c r="E12" s="4">
        <f>IF(OR(C12="",D12=""),"",(D12-C12)*24)</f>
        <v/>
      </c>
      <c r="F12">
        <f>IF(C12="","",IF(C12&gt;Settings!$B$1,"Late",""))</f>
        <v/>
      </c>
    </row>
    <row r="13">
      <c r="A13" s="2" t="n"/>
      <c r="C13" s="3" t="n"/>
      <c r="D13" s="3" t="n"/>
      <c r="E13" s="4">
        <f>IF(OR(C13="",D13=""),"",(D13-C13)*24)</f>
        <v/>
      </c>
      <c r="F13">
        <f>IF(C13="","",IF(C13&gt;Settings!$B$1,"Late",""))</f>
        <v/>
      </c>
    </row>
    <row r="14">
      <c r="A14" s="2" t="n"/>
      <c r="C14" s="3" t="n"/>
      <c r="D14" s="3" t="n"/>
      <c r="E14" s="4">
        <f>IF(OR(C14="",D14=""),"",(D14-C14)*24)</f>
        <v/>
      </c>
      <c r="F14">
        <f>IF(C14="","",IF(C14&gt;Settings!$B$1,"Late",""))</f>
        <v/>
      </c>
    </row>
    <row r="15">
      <c r="A15" s="2" t="n"/>
      <c r="C15" s="3" t="n"/>
      <c r="D15" s="3" t="n"/>
      <c r="E15" s="4">
        <f>IF(OR(C15="",D15=""),"",(D15-C15)*24)</f>
        <v/>
      </c>
      <c r="F15">
        <f>IF(C15="","",IF(C15&gt;Settings!$B$1,"Late",""))</f>
        <v/>
      </c>
    </row>
    <row r="16">
      <c r="A16" s="2" t="n"/>
      <c r="C16" s="3" t="n"/>
      <c r="D16" s="3" t="n"/>
      <c r="E16" s="4">
        <f>IF(OR(C16="",D16=""),"",(D16-C16)*24)</f>
        <v/>
      </c>
      <c r="F16">
        <f>IF(C16="","",IF(C16&gt;Settings!$B$1,"Late",""))</f>
        <v/>
      </c>
    </row>
    <row r="17">
      <c r="A17" s="2" t="n"/>
      <c r="C17" s="3" t="n"/>
      <c r="D17" s="3" t="n"/>
      <c r="E17" s="4">
        <f>IF(OR(C17="",D17=""),"",(D17-C17)*24)</f>
        <v/>
      </c>
      <c r="F17">
        <f>IF(C17="","",IF(C17&gt;Settings!$B$1,"Late",""))</f>
        <v/>
      </c>
    </row>
    <row r="18">
      <c r="A18" s="2" t="n"/>
      <c r="C18" s="3" t="n"/>
      <c r="D18" s="3" t="n"/>
      <c r="E18" s="4">
        <f>IF(OR(C18="",D18=""),"",(D18-C18)*24)</f>
        <v/>
      </c>
      <c r="F18">
        <f>IF(C18="","",IF(C18&gt;Settings!$B$1,"Late",""))</f>
        <v/>
      </c>
    </row>
    <row r="19">
      <c r="A19" s="2" t="n"/>
      <c r="C19" s="3" t="n"/>
      <c r="D19" s="3" t="n"/>
      <c r="E19" s="4">
        <f>IF(OR(C19="",D19=""),"",(D19-C19)*24)</f>
        <v/>
      </c>
      <c r="F19">
        <f>IF(C19="","",IF(C19&gt;Settings!$B$1,"Late",""))</f>
        <v/>
      </c>
    </row>
    <row r="20">
      <c r="A20" s="2" t="n"/>
      <c r="C20" s="3" t="n"/>
      <c r="D20" s="3" t="n"/>
      <c r="E20" s="4">
        <f>IF(OR(C20="",D20=""),"",(D20-C20)*24)</f>
        <v/>
      </c>
      <c r="F20">
        <f>IF(C20="","",IF(C20&gt;Settings!$B$1,"Late",""))</f>
        <v/>
      </c>
    </row>
    <row r="21">
      <c r="A21" s="2" t="n"/>
      <c r="C21" s="3" t="n"/>
      <c r="D21" s="3" t="n"/>
      <c r="E21" s="4">
        <f>IF(OR(C21="",D21=""),"",(D21-C21)*24)</f>
        <v/>
      </c>
      <c r="F21">
        <f>IF(C21="","",IF(C21&gt;Settings!$B$1,"Late",""))</f>
        <v/>
      </c>
    </row>
    <row r="22">
      <c r="A22" s="2" t="n"/>
      <c r="C22" s="3" t="n"/>
      <c r="D22" s="3" t="n"/>
      <c r="E22" s="4">
        <f>IF(OR(C22="",D22=""),"",(D22-C22)*24)</f>
        <v/>
      </c>
      <c r="F22">
        <f>IF(C22="","",IF(C22&gt;Settings!$B$1,"Late",""))</f>
        <v/>
      </c>
    </row>
    <row r="23">
      <c r="A23" s="2" t="n"/>
      <c r="C23" s="3" t="n"/>
      <c r="D23" s="3" t="n"/>
      <c r="E23" s="4">
        <f>IF(OR(C23="",D23=""),"",(D23-C23)*24)</f>
        <v/>
      </c>
      <c r="F23">
        <f>IF(C23="","",IF(C23&gt;Settings!$B$1,"Late",""))</f>
        <v/>
      </c>
    </row>
    <row r="24">
      <c r="A24" s="2" t="n"/>
      <c r="C24" s="3" t="n"/>
      <c r="D24" s="3" t="n"/>
      <c r="E24" s="4">
        <f>IF(OR(C24="",D24=""),"",(D24-C24)*24)</f>
        <v/>
      </c>
      <c r="F24">
        <f>IF(C24="","",IF(C24&gt;Settings!$B$1,"Late",""))</f>
        <v/>
      </c>
    </row>
    <row r="25">
      <c r="A25" s="2" t="n"/>
      <c r="C25" s="3" t="n"/>
      <c r="D25" s="3" t="n"/>
      <c r="E25" s="4">
        <f>IF(OR(C25="",D25=""),"",(D25-C25)*24)</f>
        <v/>
      </c>
      <c r="F25">
        <f>IF(C25="","",IF(C25&gt;Settings!$B$1,"Late",""))</f>
        <v/>
      </c>
    </row>
    <row r="26">
      <c r="A26" s="2" t="n"/>
      <c r="C26" s="3" t="n"/>
      <c r="D26" s="3" t="n"/>
      <c r="E26" s="4">
        <f>IF(OR(C26="",D26=""),"",(D26-C26)*24)</f>
        <v/>
      </c>
      <c r="F26">
        <f>IF(C26="","",IF(C26&gt;Settings!$B$1,"Late",""))</f>
        <v/>
      </c>
    </row>
    <row r="27">
      <c r="A27" s="2" t="n"/>
      <c r="C27" s="3" t="n"/>
      <c r="D27" s="3" t="n"/>
      <c r="E27" s="4">
        <f>IF(OR(C27="",D27=""),"",(D27-C27)*24)</f>
        <v/>
      </c>
      <c r="F27">
        <f>IF(C27="","",IF(C27&gt;Settings!$B$1,"Late",""))</f>
        <v/>
      </c>
    </row>
    <row r="28">
      <c r="A28" s="2" t="n"/>
      <c r="C28" s="3" t="n"/>
      <c r="D28" s="3" t="n"/>
      <c r="E28" s="4">
        <f>IF(OR(C28="",D28=""),"",(D28-C28)*24)</f>
        <v/>
      </c>
      <c r="F28">
        <f>IF(C28="","",IF(C28&gt;Settings!$B$1,"Late",""))</f>
        <v/>
      </c>
    </row>
    <row r="29">
      <c r="A29" s="2" t="n"/>
      <c r="C29" s="3" t="n"/>
      <c r="D29" s="3" t="n"/>
      <c r="E29" s="4">
        <f>IF(OR(C29="",D29=""),"",(D29-C29)*24)</f>
        <v/>
      </c>
      <c r="F29">
        <f>IF(C29="","",IF(C29&gt;Settings!$B$1,"Late",""))</f>
        <v/>
      </c>
    </row>
    <row r="30">
      <c r="A30" s="2" t="n"/>
      <c r="C30" s="3" t="n"/>
      <c r="D30" s="3" t="n"/>
      <c r="E30" s="4">
        <f>IF(OR(C30="",D30=""),"",(D30-C30)*24)</f>
        <v/>
      </c>
      <c r="F30">
        <f>IF(C30="","",IF(C30&gt;Settings!$B$1,"Late",""))</f>
        <v/>
      </c>
    </row>
    <row r="31">
      <c r="A31" s="2" t="n"/>
      <c r="C31" s="3" t="n"/>
      <c r="D31" s="3" t="n"/>
      <c r="E31" s="4">
        <f>IF(OR(C31="",D31=""),"",(D31-C31)*24)</f>
        <v/>
      </c>
      <c r="F31">
        <f>IF(C31="","",IF(C31&gt;Settings!$B$1,"Late",""))</f>
        <v/>
      </c>
    </row>
    <row r="32">
      <c r="A32" s="2" t="n"/>
      <c r="C32" s="3" t="n"/>
      <c r="D32" s="3" t="n"/>
      <c r="E32" s="4">
        <f>IF(OR(C32="",D32=""),"",(D32-C32)*24)</f>
        <v/>
      </c>
      <c r="F32">
        <f>IF(C32="","",IF(C32&gt;Settings!$B$1,"Late",""))</f>
        <v/>
      </c>
    </row>
    <row r="33">
      <c r="A33" s="2" t="n"/>
      <c r="C33" s="3" t="n"/>
      <c r="D33" s="3" t="n"/>
      <c r="E33" s="4">
        <f>IF(OR(C33="",D33=""),"",(D33-C33)*24)</f>
        <v/>
      </c>
      <c r="F33">
        <f>IF(C33="","",IF(C33&gt;Settings!$B$1,"Late",""))</f>
        <v/>
      </c>
    </row>
    <row r="34">
      <c r="A34" s="2" t="n"/>
      <c r="C34" s="3" t="n"/>
      <c r="D34" s="3" t="n"/>
      <c r="E34" s="4">
        <f>IF(OR(C34="",D34=""),"",(D34-C34)*24)</f>
        <v/>
      </c>
      <c r="F34">
        <f>IF(C34="","",IF(C34&gt;Settings!$B$1,"Late",""))</f>
        <v/>
      </c>
    </row>
    <row r="35">
      <c r="A35" s="2" t="n"/>
      <c r="C35" s="3" t="n"/>
      <c r="D35" s="3" t="n"/>
      <c r="E35" s="4">
        <f>IF(OR(C35="",D35=""),"",(D35-C35)*24)</f>
        <v/>
      </c>
      <c r="F35">
        <f>IF(C35="","",IF(C35&gt;Settings!$B$1,"Late",""))</f>
        <v/>
      </c>
    </row>
    <row r="36">
      <c r="A36" s="2" t="n"/>
      <c r="C36" s="3" t="n"/>
      <c r="D36" s="3" t="n"/>
      <c r="E36" s="4">
        <f>IF(OR(C36="",D36=""),"",(D36-C36)*24)</f>
        <v/>
      </c>
      <c r="F36">
        <f>IF(C36="","",IF(C36&gt;Settings!$B$1,"Late",""))</f>
        <v/>
      </c>
    </row>
    <row r="37">
      <c r="A37" s="2" t="n"/>
      <c r="C37" s="3" t="n"/>
      <c r="D37" s="3" t="n"/>
      <c r="E37" s="4">
        <f>IF(OR(C37="",D37=""),"",(D37-C37)*24)</f>
        <v/>
      </c>
      <c r="F37">
        <f>IF(C37="","",IF(C37&gt;Settings!$B$1,"Late",""))</f>
        <v/>
      </c>
    </row>
    <row r="38">
      <c r="A38" s="2" t="n"/>
      <c r="C38" s="3" t="n"/>
      <c r="D38" s="3" t="n"/>
      <c r="E38" s="4">
        <f>IF(OR(C38="",D38=""),"",(D38-C38)*24)</f>
        <v/>
      </c>
      <c r="F38">
        <f>IF(C38="","",IF(C38&gt;Settings!$B$1,"Late",""))</f>
        <v/>
      </c>
    </row>
    <row r="39">
      <c r="A39" s="2" t="n"/>
      <c r="C39" s="3" t="n"/>
      <c r="D39" s="3" t="n"/>
      <c r="E39" s="4">
        <f>IF(OR(C39="",D39=""),"",(D39-C39)*24)</f>
        <v/>
      </c>
      <c r="F39">
        <f>IF(C39="","",IF(C39&gt;Settings!$B$1,"Late",""))</f>
        <v/>
      </c>
    </row>
    <row r="40">
      <c r="A40" s="2" t="n"/>
      <c r="C40" s="3" t="n"/>
      <c r="D40" s="3" t="n"/>
      <c r="E40" s="4">
        <f>IF(OR(C40="",D40=""),"",(D40-C40)*24)</f>
        <v/>
      </c>
      <c r="F40">
        <f>IF(C40="","",IF(C40&gt;Settings!$B$1,"Late",""))</f>
        <v/>
      </c>
    </row>
    <row r="41">
      <c r="A41" s="2" t="n"/>
      <c r="C41" s="3" t="n"/>
      <c r="D41" s="3" t="n"/>
      <c r="E41" s="4">
        <f>IF(OR(C41="",D41=""),"",(D41-C41)*24)</f>
        <v/>
      </c>
      <c r="F41">
        <f>IF(C41="","",IF(C41&gt;Settings!$B$1,"Late",""))</f>
        <v/>
      </c>
    </row>
    <row r="42">
      <c r="A42" s="2" t="n"/>
      <c r="C42" s="3" t="n"/>
      <c r="D42" s="3" t="n"/>
      <c r="E42" s="4">
        <f>IF(OR(C42="",D42=""),"",(D42-C42)*24)</f>
        <v/>
      </c>
      <c r="F42">
        <f>IF(C42="","",IF(C42&gt;Settings!$B$1,"Late",""))</f>
        <v/>
      </c>
    </row>
    <row r="43">
      <c r="A43" s="2" t="n"/>
      <c r="C43" s="3" t="n"/>
      <c r="D43" s="3" t="n"/>
      <c r="E43" s="4">
        <f>IF(OR(C43="",D43=""),"",(D43-C43)*24)</f>
        <v/>
      </c>
      <c r="F43">
        <f>IF(C43="","",IF(C43&gt;Settings!$B$1,"Late",""))</f>
        <v/>
      </c>
    </row>
    <row r="44">
      <c r="A44" s="2" t="n"/>
      <c r="C44" s="3" t="n"/>
      <c r="D44" s="3" t="n"/>
      <c r="E44" s="4">
        <f>IF(OR(C44="",D44=""),"",(D44-C44)*24)</f>
        <v/>
      </c>
      <c r="F44">
        <f>IF(C44="","",IF(C44&gt;Settings!$B$1,"Late",""))</f>
        <v/>
      </c>
    </row>
    <row r="45">
      <c r="A45" s="2" t="n"/>
      <c r="C45" s="3" t="n"/>
      <c r="D45" s="3" t="n"/>
      <c r="E45" s="4">
        <f>IF(OR(C45="",D45=""),"",(D45-C45)*24)</f>
        <v/>
      </c>
      <c r="F45">
        <f>IF(C45="","",IF(C45&gt;Settings!$B$1,"Late",""))</f>
        <v/>
      </c>
    </row>
    <row r="46">
      <c r="A46" s="2" t="n"/>
      <c r="C46" s="3" t="n"/>
      <c r="D46" s="3" t="n"/>
      <c r="E46" s="4">
        <f>IF(OR(C46="",D46=""),"",(D46-C46)*24)</f>
        <v/>
      </c>
      <c r="F46">
        <f>IF(C46="","",IF(C46&gt;Settings!$B$1,"Late",""))</f>
        <v/>
      </c>
    </row>
    <row r="47">
      <c r="A47" s="2" t="n"/>
      <c r="C47" s="3" t="n"/>
      <c r="D47" s="3" t="n"/>
      <c r="E47" s="4">
        <f>IF(OR(C47="",D47=""),"",(D47-C47)*24)</f>
        <v/>
      </c>
      <c r="F47">
        <f>IF(C47="","",IF(C47&gt;Settings!$B$1,"Late",""))</f>
        <v/>
      </c>
    </row>
    <row r="48">
      <c r="A48" s="2" t="n"/>
      <c r="C48" s="3" t="n"/>
      <c r="D48" s="3" t="n"/>
      <c r="E48" s="4">
        <f>IF(OR(C48="",D48=""),"",(D48-C48)*24)</f>
        <v/>
      </c>
      <c r="F48">
        <f>IF(C48="","",IF(C48&gt;Settings!$B$1,"Late",""))</f>
        <v/>
      </c>
    </row>
    <row r="49">
      <c r="A49" s="2" t="n"/>
      <c r="C49" s="3" t="n"/>
      <c r="D49" s="3" t="n"/>
      <c r="E49" s="4">
        <f>IF(OR(C49="",D49=""),"",(D49-C49)*24)</f>
        <v/>
      </c>
      <c r="F49">
        <f>IF(C49="","",IF(C49&gt;Settings!$B$1,"Late",""))</f>
        <v/>
      </c>
    </row>
    <row r="50">
      <c r="A50" s="2" t="n"/>
      <c r="C50" s="3" t="n"/>
      <c r="D50" s="3" t="n"/>
      <c r="E50" s="4">
        <f>IF(OR(C50="",D50=""),"",(D50-C50)*24)</f>
        <v/>
      </c>
      <c r="F50">
        <f>IF(C50="","",IF(C50&gt;Settings!$B$1,"Late",""))</f>
        <v/>
      </c>
    </row>
    <row r="51">
      <c r="A51" s="2" t="n"/>
      <c r="C51" s="3" t="n"/>
      <c r="D51" s="3" t="n"/>
      <c r="E51" s="4">
        <f>IF(OR(C51="",D51=""),"",(D51-C51)*24)</f>
        <v/>
      </c>
      <c r="F51">
        <f>IF(C51="","",IF(C51&gt;Settings!$B$1,"Late",""))</f>
        <v/>
      </c>
    </row>
    <row r="52">
      <c r="A52" s="2" t="n"/>
      <c r="C52" s="3" t="n"/>
      <c r="D52" s="3" t="n"/>
      <c r="E52" s="4">
        <f>IF(OR(C52="",D52=""),"",(D52-C52)*24)</f>
        <v/>
      </c>
      <c r="F52">
        <f>IF(C52="","",IF(C52&gt;Settings!$B$1,"Late",""))</f>
        <v/>
      </c>
    </row>
    <row r="53">
      <c r="A53" s="2" t="n"/>
      <c r="C53" s="3" t="n"/>
      <c r="D53" s="3" t="n"/>
      <c r="E53" s="4">
        <f>IF(OR(C53="",D53=""),"",(D53-C53)*24)</f>
        <v/>
      </c>
      <c r="F53">
        <f>IF(C53="","",IF(C53&gt;Settings!$B$1,"Late",""))</f>
        <v/>
      </c>
    </row>
    <row r="54">
      <c r="A54" s="2" t="n"/>
      <c r="C54" s="3" t="n"/>
      <c r="D54" s="3" t="n"/>
      <c r="E54" s="4">
        <f>IF(OR(C54="",D54=""),"",(D54-C54)*24)</f>
        <v/>
      </c>
      <c r="F54">
        <f>IF(C54="","",IF(C54&gt;Settings!$B$1,"Late",""))</f>
        <v/>
      </c>
    </row>
    <row r="55">
      <c r="A55" s="2" t="n"/>
      <c r="C55" s="3" t="n"/>
      <c r="D55" s="3" t="n"/>
      <c r="E55" s="4">
        <f>IF(OR(C55="",D55=""),"",(D55-C55)*24)</f>
        <v/>
      </c>
      <c r="F55">
        <f>IF(C55="","",IF(C55&gt;Settings!$B$1,"Late",""))</f>
        <v/>
      </c>
    </row>
    <row r="56">
      <c r="A56" s="2" t="n"/>
      <c r="C56" s="3" t="n"/>
      <c r="D56" s="3" t="n"/>
      <c r="E56" s="4">
        <f>IF(OR(C56="",D56=""),"",(D56-C56)*24)</f>
        <v/>
      </c>
      <c r="F56">
        <f>IF(C56="","",IF(C56&gt;Settings!$B$1,"Late",""))</f>
        <v/>
      </c>
    </row>
    <row r="57">
      <c r="A57" s="2" t="n"/>
      <c r="C57" s="3" t="n"/>
      <c r="D57" s="3" t="n"/>
      <c r="E57" s="4">
        <f>IF(OR(C57="",D57=""),"",(D57-C57)*24)</f>
        <v/>
      </c>
      <c r="F57">
        <f>IF(C57="","",IF(C57&gt;Settings!$B$1,"Late",""))</f>
        <v/>
      </c>
    </row>
    <row r="58">
      <c r="A58" s="2" t="n"/>
      <c r="C58" s="3" t="n"/>
      <c r="D58" s="3" t="n"/>
      <c r="E58" s="4">
        <f>IF(OR(C58="",D58=""),"",(D58-C58)*24)</f>
        <v/>
      </c>
      <c r="F58">
        <f>IF(C58="","",IF(C58&gt;Settings!$B$1,"Late",""))</f>
        <v/>
      </c>
    </row>
    <row r="59">
      <c r="A59" s="2" t="n"/>
      <c r="C59" s="3" t="n"/>
      <c r="D59" s="3" t="n"/>
      <c r="E59" s="4">
        <f>IF(OR(C59="",D59=""),"",(D59-C59)*24)</f>
        <v/>
      </c>
      <c r="F59">
        <f>IF(C59="","",IF(C59&gt;Settings!$B$1,"Late",""))</f>
        <v/>
      </c>
    </row>
    <row r="60">
      <c r="A60" s="2" t="n"/>
      <c r="C60" s="3" t="n"/>
      <c r="D60" s="3" t="n"/>
      <c r="E60" s="4">
        <f>IF(OR(C60="",D60=""),"",(D60-C60)*24)</f>
        <v/>
      </c>
      <c r="F60">
        <f>IF(C60="","",IF(C60&gt;Settings!$B$1,"Late",""))</f>
        <v/>
      </c>
    </row>
    <row r="61">
      <c r="A61" s="2" t="n"/>
      <c r="C61" s="3" t="n"/>
      <c r="D61" s="3" t="n"/>
      <c r="E61" s="4">
        <f>IF(OR(C61="",D61=""),"",(D61-C61)*24)</f>
        <v/>
      </c>
      <c r="F61">
        <f>IF(C61="","",IF(C61&gt;Settings!$B$1,"Late",""))</f>
        <v/>
      </c>
    </row>
    <row r="62">
      <c r="A62" s="2" t="n"/>
      <c r="C62" s="3" t="n"/>
      <c r="D62" s="3" t="n"/>
      <c r="E62" s="4">
        <f>IF(OR(C62="",D62=""),"",(D62-C62)*24)</f>
        <v/>
      </c>
      <c r="F62">
        <f>IF(C62="","",IF(C62&gt;Settings!$B$1,"Late",""))</f>
        <v/>
      </c>
    </row>
    <row r="63">
      <c r="A63" s="2" t="n"/>
      <c r="C63" s="3" t="n"/>
      <c r="D63" s="3" t="n"/>
      <c r="E63" s="4">
        <f>IF(OR(C63="",D63=""),"",(D63-C63)*24)</f>
        <v/>
      </c>
      <c r="F63">
        <f>IF(C63="","",IF(C63&gt;Settings!$B$1,"Late",""))</f>
        <v/>
      </c>
    </row>
    <row r="64">
      <c r="A64" s="2" t="n"/>
      <c r="C64" s="3" t="n"/>
      <c r="D64" s="3" t="n"/>
      <c r="E64" s="4">
        <f>IF(OR(C64="",D64=""),"",(D64-C64)*24)</f>
        <v/>
      </c>
      <c r="F64">
        <f>IF(C64="","",IF(C64&gt;Settings!$B$1,"Late",""))</f>
        <v/>
      </c>
    </row>
    <row r="65">
      <c r="A65" s="2" t="n"/>
      <c r="C65" s="3" t="n"/>
      <c r="D65" s="3" t="n"/>
      <c r="E65" s="4">
        <f>IF(OR(C65="",D65=""),"",(D65-C65)*24)</f>
        <v/>
      </c>
      <c r="F65">
        <f>IF(C65="","",IF(C65&gt;Settings!$B$1,"Late",""))</f>
        <v/>
      </c>
    </row>
    <row r="66">
      <c r="A66" s="2" t="n"/>
      <c r="C66" s="3" t="n"/>
      <c r="D66" s="3" t="n"/>
      <c r="E66" s="4">
        <f>IF(OR(C66="",D66=""),"",(D66-C66)*24)</f>
        <v/>
      </c>
      <c r="F66">
        <f>IF(C66="","",IF(C66&gt;Settings!$B$1,"Late",""))</f>
        <v/>
      </c>
    </row>
    <row r="67">
      <c r="A67" s="2" t="n"/>
      <c r="C67" s="3" t="n"/>
      <c r="D67" s="3" t="n"/>
      <c r="E67" s="4">
        <f>IF(OR(C67="",D67=""),"",(D67-C67)*24)</f>
        <v/>
      </c>
      <c r="F67">
        <f>IF(C67="","",IF(C67&gt;Settings!$B$1,"Late",""))</f>
        <v/>
      </c>
    </row>
    <row r="68">
      <c r="A68" s="2" t="n"/>
      <c r="C68" s="3" t="n"/>
      <c r="D68" s="3" t="n"/>
      <c r="E68" s="4">
        <f>IF(OR(C68="",D68=""),"",(D68-C68)*24)</f>
        <v/>
      </c>
      <c r="F68">
        <f>IF(C68="","",IF(C68&gt;Settings!$B$1,"Late",""))</f>
        <v/>
      </c>
    </row>
    <row r="69">
      <c r="A69" s="2" t="n"/>
      <c r="C69" s="3" t="n"/>
      <c r="D69" s="3" t="n"/>
      <c r="E69" s="4">
        <f>IF(OR(C69="",D69=""),"",(D69-C69)*24)</f>
        <v/>
      </c>
      <c r="F69">
        <f>IF(C69="","",IF(C69&gt;Settings!$B$1,"Late",""))</f>
        <v/>
      </c>
    </row>
    <row r="70">
      <c r="A70" s="2" t="n"/>
      <c r="C70" s="3" t="n"/>
      <c r="D70" s="3" t="n"/>
      <c r="E70" s="4">
        <f>IF(OR(C70="",D70=""),"",(D70-C70)*24)</f>
        <v/>
      </c>
      <c r="F70">
        <f>IF(C70="","",IF(C70&gt;Settings!$B$1,"Late",""))</f>
        <v/>
      </c>
    </row>
    <row r="71">
      <c r="A71" s="2" t="n"/>
      <c r="C71" s="3" t="n"/>
      <c r="D71" s="3" t="n"/>
      <c r="E71" s="4">
        <f>IF(OR(C71="",D71=""),"",(D71-C71)*24)</f>
        <v/>
      </c>
      <c r="F71">
        <f>IF(C71="","",IF(C71&gt;Settings!$B$1,"Late",""))</f>
        <v/>
      </c>
    </row>
    <row r="72">
      <c r="A72" s="2" t="n"/>
      <c r="C72" s="3" t="n"/>
      <c r="D72" s="3" t="n"/>
      <c r="E72" s="4">
        <f>IF(OR(C72="",D72=""),"",(D72-C72)*24)</f>
        <v/>
      </c>
      <c r="F72">
        <f>IF(C72="","",IF(C72&gt;Settings!$B$1,"Late",""))</f>
        <v/>
      </c>
    </row>
    <row r="73">
      <c r="A73" s="2" t="n"/>
      <c r="C73" s="3" t="n"/>
      <c r="D73" s="3" t="n"/>
      <c r="E73" s="4">
        <f>IF(OR(C73="",D73=""),"",(D73-C73)*24)</f>
        <v/>
      </c>
      <c r="F73">
        <f>IF(C73="","",IF(C73&gt;Settings!$B$1,"Late",""))</f>
        <v/>
      </c>
    </row>
    <row r="74">
      <c r="A74" s="2" t="n"/>
      <c r="C74" s="3" t="n"/>
      <c r="D74" s="3" t="n"/>
      <c r="E74" s="4">
        <f>IF(OR(C74="",D74=""),"",(D74-C74)*24)</f>
        <v/>
      </c>
      <c r="F74">
        <f>IF(C74="","",IF(C74&gt;Settings!$B$1,"Late",""))</f>
        <v/>
      </c>
    </row>
    <row r="75">
      <c r="A75" s="2" t="n"/>
      <c r="C75" s="3" t="n"/>
      <c r="D75" s="3" t="n"/>
      <c r="E75" s="4">
        <f>IF(OR(C75="",D75=""),"",(D75-C75)*24)</f>
        <v/>
      </c>
      <c r="F75">
        <f>IF(C75="","",IF(C75&gt;Settings!$B$1,"Late",""))</f>
        <v/>
      </c>
    </row>
    <row r="76">
      <c r="A76" s="2" t="n"/>
      <c r="C76" s="3" t="n"/>
      <c r="D76" s="3" t="n"/>
      <c r="E76" s="4">
        <f>IF(OR(C76="",D76=""),"",(D76-C76)*24)</f>
        <v/>
      </c>
      <c r="F76">
        <f>IF(C76="","",IF(C76&gt;Settings!$B$1,"Late",""))</f>
        <v/>
      </c>
    </row>
    <row r="77">
      <c r="A77" s="2" t="n"/>
      <c r="C77" s="3" t="n"/>
      <c r="D77" s="3" t="n"/>
      <c r="E77" s="4">
        <f>IF(OR(C77="",D77=""),"",(D77-C77)*24)</f>
        <v/>
      </c>
      <c r="F77">
        <f>IF(C77="","",IF(C77&gt;Settings!$B$1,"Late",""))</f>
        <v/>
      </c>
    </row>
    <row r="78">
      <c r="A78" s="2" t="n"/>
      <c r="C78" s="3" t="n"/>
      <c r="D78" s="3" t="n"/>
      <c r="E78" s="4">
        <f>IF(OR(C78="",D78=""),"",(D78-C78)*24)</f>
        <v/>
      </c>
      <c r="F78">
        <f>IF(C78="","",IF(C78&gt;Settings!$B$1,"Late",""))</f>
        <v/>
      </c>
    </row>
    <row r="79">
      <c r="A79" s="2" t="n"/>
      <c r="C79" s="3" t="n"/>
      <c r="D79" s="3" t="n"/>
      <c r="E79" s="4">
        <f>IF(OR(C79="",D79=""),"",(D79-C79)*24)</f>
        <v/>
      </c>
      <c r="F79">
        <f>IF(C79="","",IF(C79&gt;Settings!$B$1,"Late",""))</f>
        <v/>
      </c>
    </row>
    <row r="80">
      <c r="A80" s="2" t="n"/>
      <c r="C80" s="3" t="n"/>
      <c r="D80" s="3" t="n"/>
      <c r="E80" s="4">
        <f>IF(OR(C80="",D80=""),"",(D80-C80)*24)</f>
        <v/>
      </c>
      <c r="F80">
        <f>IF(C80="","",IF(C80&gt;Settings!$B$1,"Late",""))</f>
        <v/>
      </c>
    </row>
    <row r="81">
      <c r="A81" s="2" t="n"/>
      <c r="C81" s="3" t="n"/>
      <c r="D81" s="3" t="n"/>
      <c r="E81" s="4">
        <f>IF(OR(C81="",D81=""),"",(D81-C81)*24)</f>
        <v/>
      </c>
      <c r="F81">
        <f>IF(C81="","",IF(C81&gt;Settings!$B$1,"Late",""))</f>
        <v/>
      </c>
    </row>
    <row r="82">
      <c r="A82" s="2" t="n"/>
      <c r="C82" s="3" t="n"/>
      <c r="D82" s="3" t="n"/>
      <c r="E82" s="4">
        <f>IF(OR(C82="",D82=""),"",(D82-C82)*24)</f>
        <v/>
      </c>
      <c r="F82">
        <f>IF(C82="","",IF(C82&gt;Settings!$B$1,"Late",""))</f>
        <v/>
      </c>
    </row>
    <row r="83">
      <c r="A83" s="2" t="n"/>
      <c r="C83" s="3" t="n"/>
      <c r="D83" s="3" t="n"/>
      <c r="E83" s="4">
        <f>IF(OR(C83="",D83=""),"",(D83-C83)*24)</f>
        <v/>
      </c>
      <c r="F83">
        <f>IF(C83="","",IF(C83&gt;Settings!$B$1,"Late",""))</f>
        <v/>
      </c>
    </row>
    <row r="84">
      <c r="A84" s="2" t="n"/>
      <c r="C84" s="3" t="n"/>
      <c r="D84" s="3" t="n"/>
      <c r="E84" s="4">
        <f>IF(OR(C84="",D84=""),"",(D84-C84)*24)</f>
        <v/>
      </c>
      <c r="F84">
        <f>IF(C84="","",IF(C84&gt;Settings!$B$1,"Late",""))</f>
        <v/>
      </c>
    </row>
    <row r="85">
      <c r="A85" s="2" t="n"/>
      <c r="C85" s="3" t="n"/>
      <c r="D85" s="3" t="n"/>
      <c r="E85" s="4">
        <f>IF(OR(C85="",D85=""),"",(D85-C85)*24)</f>
        <v/>
      </c>
      <c r="F85">
        <f>IF(C85="","",IF(C85&gt;Settings!$B$1,"Late",""))</f>
        <v/>
      </c>
    </row>
    <row r="86">
      <c r="A86" s="2" t="n"/>
      <c r="C86" s="3" t="n"/>
      <c r="D86" s="3" t="n"/>
      <c r="E86" s="4">
        <f>IF(OR(C86="",D86=""),"",(D86-C86)*24)</f>
        <v/>
      </c>
      <c r="F86">
        <f>IF(C86="","",IF(C86&gt;Settings!$B$1,"Late",""))</f>
        <v/>
      </c>
    </row>
    <row r="87">
      <c r="A87" s="2" t="n"/>
      <c r="C87" s="3" t="n"/>
      <c r="D87" s="3" t="n"/>
      <c r="E87" s="4">
        <f>IF(OR(C87="",D87=""),"",(D87-C87)*24)</f>
        <v/>
      </c>
      <c r="F87">
        <f>IF(C87="","",IF(C87&gt;Settings!$B$1,"Late",""))</f>
        <v/>
      </c>
    </row>
    <row r="88">
      <c r="A88" s="2" t="n"/>
      <c r="C88" s="3" t="n"/>
      <c r="D88" s="3" t="n"/>
      <c r="E88" s="4">
        <f>IF(OR(C88="",D88=""),"",(D88-C88)*24)</f>
        <v/>
      </c>
      <c r="F88">
        <f>IF(C88="","",IF(C88&gt;Settings!$B$1,"Late",""))</f>
        <v/>
      </c>
    </row>
    <row r="89">
      <c r="A89" s="2" t="n"/>
      <c r="C89" s="3" t="n"/>
      <c r="D89" s="3" t="n"/>
      <c r="E89" s="4">
        <f>IF(OR(C89="",D89=""),"",(D89-C89)*24)</f>
        <v/>
      </c>
      <c r="F89">
        <f>IF(C89="","",IF(C89&gt;Settings!$B$1,"Late",""))</f>
        <v/>
      </c>
    </row>
    <row r="90">
      <c r="A90" s="2" t="n"/>
      <c r="C90" s="3" t="n"/>
      <c r="D90" s="3" t="n"/>
      <c r="E90" s="4">
        <f>IF(OR(C90="",D90=""),"",(D90-C90)*24)</f>
        <v/>
      </c>
      <c r="F90">
        <f>IF(C90="","",IF(C90&gt;Settings!$B$1,"Late",""))</f>
        <v/>
      </c>
    </row>
    <row r="91">
      <c r="A91" s="2" t="n"/>
      <c r="C91" s="3" t="n"/>
      <c r="D91" s="3" t="n"/>
      <c r="E91" s="4">
        <f>IF(OR(C91="",D91=""),"",(D91-C91)*24)</f>
        <v/>
      </c>
      <c r="F91">
        <f>IF(C91="","",IF(C91&gt;Settings!$B$1,"Late",""))</f>
        <v/>
      </c>
    </row>
    <row r="92">
      <c r="A92" s="2" t="n"/>
      <c r="C92" s="3" t="n"/>
      <c r="D92" s="3" t="n"/>
      <c r="E92" s="4">
        <f>IF(OR(C92="",D92=""),"",(D92-C92)*24)</f>
        <v/>
      </c>
      <c r="F92">
        <f>IF(C92="","",IF(C92&gt;Settings!$B$1,"Late",""))</f>
        <v/>
      </c>
    </row>
    <row r="93">
      <c r="A93" s="2" t="n"/>
      <c r="C93" s="3" t="n"/>
      <c r="D93" s="3" t="n"/>
      <c r="E93" s="4">
        <f>IF(OR(C93="",D93=""),"",(D93-C93)*24)</f>
        <v/>
      </c>
      <c r="F93">
        <f>IF(C93="","",IF(C93&gt;Settings!$B$1,"Late",""))</f>
        <v/>
      </c>
    </row>
    <row r="94">
      <c r="A94" s="2" t="n"/>
      <c r="C94" s="3" t="n"/>
      <c r="D94" s="3" t="n"/>
      <c r="E94" s="4">
        <f>IF(OR(C94="",D94=""),"",(D94-C94)*24)</f>
        <v/>
      </c>
      <c r="F94">
        <f>IF(C94="","",IF(C94&gt;Settings!$B$1,"Late",""))</f>
        <v/>
      </c>
    </row>
    <row r="95">
      <c r="A95" s="2" t="n"/>
      <c r="C95" s="3" t="n"/>
      <c r="D95" s="3" t="n"/>
      <c r="E95" s="4">
        <f>IF(OR(C95="",D95=""),"",(D95-C95)*24)</f>
        <v/>
      </c>
      <c r="F95">
        <f>IF(C95="","",IF(C95&gt;Settings!$B$1,"Late",""))</f>
        <v/>
      </c>
    </row>
    <row r="96">
      <c r="A96" s="2" t="n"/>
      <c r="C96" s="3" t="n"/>
      <c r="D96" s="3" t="n"/>
      <c r="E96" s="4">
        <f>IF(OR(C96="",D96=""),"",(D96-C96)*24)</f>
        <v/>
      </c>
      <c r="F96">
        <f>IF(C96="","",IF(C96&gt;Settings!$B$1,"Late",""))</f>
        <v/>
      </c>
    </row>
    <row r="97">
      <c r="A97" s="2" t="n"/>
      <c r="C97" s="3" t="n"/>
      <c r="D97" s="3" t="n"/>
      <c r="E97" s="4">
        <f>IF(OR(C97="",D97=""),"",(D97-C97)*24)</f>
        <v/>
      </c>
      <c r="F97">
        <f>IF(C97="","",IF(C97&gt;Settings!$B$1,"Late",""))</f>
        <v/>
      </c>
    </row>
    <row r="98">
      <c r="A98" s="2" t="n"/>
      <c r="C98" s="3" t="n"/>
      <c r="D98" s="3" t="n"/>
      <c r="E98" s="4">
        <f>IF(OR(C98="",D98=""),"",(D98-C98)*24)</f>
        <v/>
      </c>
      <c r="F98">
        <f>IF(C98="","",IF(C98&gt;Settings!$B$1,"Late",""))</f>
        <v/>
      </c>
    </row>
    <row r="99">
      <c r="A99" s="2" t="n"/>
      <c r="C99" s="3" t="n"/>
      <c r="D99" s="3" t="n"/>
      <c r="E99" s="4">
        <f>IF(OR(C99="",D99=""),"",(D99-C99)*24)</f>
        <v/>
      </c>
      <c r="F99">
        <f>IF(C99="","",IF(C99&gt;Settings!$B$1,"Late",""))</f>
        <v/>
      </c>
    </row>
    <row r="100">
      <c r="A100" s="2" t="n"/>
      <c r="C100" s="3" t="n"/>
      <c r="D100" s="3" t="n"/>
      <c r="E100" s="4">
        <f>IF(OR(C100="",D100=""),"",(D100-C100)*24)</f>
        <v/>
      </c>
      <c r="F100">
        <f>IF(C100="","",IF(C100&gt;Settings!$B$1,"Late",""))</f>
        <v/>
      </c>
    </row>
    <row r="101">
      <c r="A101" s="2" t="n"/>
      <c r="C101" s="3" t="n"/>
      <c r="D101" s="3" t="n"/>
      <c r="E101" s="4">
        <f>IF(OR(C101="",D101=""),"",(D101-C101)*24)</f>
        <v/>
      </c>
      <c r="F101">
        <f>IF(C101="","",IF(C101&gt;Settings!$B$1,"Late",""))</f>
        <v/>
      </c>
    </row>
    <row r="102">
      <c r="A102" s="2" t="n"/>
      <c r="C102" s="3" t="n"/>
      <c r="D102" s="3" t="n"/>
      <c r="E102" s="4">
        <f>IF(OR(C102="",D102=""),"",(D102-C102)*24)</f>
        <v/>
      </c>
      <c r="F102">
        <f>IF(C102="","",IF(C102&gt;Settings!$B$1,"Late",""))</f>
        <v/>
      </c>
    </row>
    <row r="103">
      <c r="A103" s="2" t="n"/>
      <c r="C103" s="3" t="n"/>
      <c r="D103" s="3" t="n"/>
      <c r="E103" s="4">
        <f>IF(OR(C103="",D103=""),"",(D103-C103)*24)</f>
        <v/>
      </c>
      <c r="F103">
        <f>IF(C103="","",IF(C103&gt;Settings!$B$1,"Late",""))</f>
        <v/>
      </c>
    </row>
    <row r="104">
      <c r="A104" s="2" t="n"/>
      <c r="C104" s="3" t="n"/>
      <c r="D104" s="3" t="n"/>
      <c r="E104" s="4">
        <f>IF(OR(C104="",D104=""),"",(D104-C104)*24)</f>
        <v/>
      </c>
      <c r="F104">
        <f>IF(C104="","",IF(C104&gt;Settings!$B$1,"Late",""))</f>
        <v/>
      </c>
    </row>
    <row r="105">
      <c r="A105" s="2" t="n"/>
      <c r="C105" s="3" t="n"/>
      <c r="D105" s="3" t="n"/>
      <c r="E105" s="4">
        <f>IF(OR(C105="",D105=""),"",(D105-C105)*24)</f>
        <v/>
      </c>
      <c r="F105">
        <f>IF(C105="","",IF(C105&gt;Settings!$B$1,"Late",""))</f>
        <v/>
      </c>
    </row>
    <row r="106">
      <c r="A106" s="2" t="n"/>
      <c r="C106" s="3" t="n"/>
      <c r="D106" s="3" t="n"/>
      <c r="E106" s="4">
        <f>IF(OR(C106="",D106=""),"",(D106-C106)*24)</f>
        <v/>
      </c>
      <c r="F106">
        <f>IF(C106="","",IF(C106&gt;Settings!$B$1,"Late",""))</f>
        <v/>
      </c>
    </row>
    <row r="107">
      <c r="A107" s="2" t="n"/>
      <c r="C107" s="3" t="n"/>
      <c r="D107" s="3" t="n"/>
      <c r="E107" s="4">
        <f>IF(OR(C107="",D107=""),"",(D107-C107)*24)</f>
        <v/>
      </c>
      <c r="F107">
        <f>IF(C107="","",IF(C107&gt;Settings!$B$1,"Late",""))</f>
        <v/>
      </c>
    </row>
    <row r="108">
      <c r="A108" s="2" t="n"/>
      <c r="C108" s="3" t="n"/>
      <c r="D108" s="3" t="n"/>
      <c r="E108" s="4">
        <f>IF(OR(C108="",D108=""),"",(D108-C108)*24)</f>
        <v/>
      </c>
      <c r="F108">
        <f>IF(C108="","",IF(C108&gt;Settings!$B$1,"Late",""))</f>
        <v/>
      </c>
    </row>
    <row r="109">
      <c r="A109" s="2" t="n"/>
      <c r="C109" s="3" t="n"/>
      <c r="D109" s="3" t="n"/>
      <c r="E109" s="4">
        <f>IF(OR(C109="",D109=""),"",(D109-C109)*24)</f>
        <v/>
      </c>
      <c r="F109">
        <f>IF(C109="","",IF(C109&gt;Settings!$B$1,"Late",""))</f>
        <v/>
      </c>
    </row>
    <row r="110">
      <c r="A110" s="2" t="n"/>
      <c r="C110" s="3" t="n"/>
      <c r="D110" s="3" t="n"/>
      <c r="E110" s="4">
        <f>IF(OR(C110="",D110=""),"",(D110-C110)*24)</f>
        <v/>
      </c>
      <c r="F110">
        <f>IF(C110="","",IF(C110&gt;Settings!$B$1,"Late",""))</f>
        <v/>
      </c>
    </row>
    <row r="111">
      <c r="A111" s="2" t="n"/>
      <c r="C111" s="3" t="n"/>
      <c r="D111" s="3" t="n"/>
      <c r="E111" s="4">
        <f>IF(OR(C111="",D111=""),"",(D111-C111)*24)</f>
        <v/>
      </c>
      <c r="F111">
        <f>IF(C111="","",IF(C111&gt;Settings!$B$1,"Late",""))</f>
        <v/>
      </c>
    </row>
    <row r="112">
      <c r="A112" s="2" t="n"/>
      <c r="C112" s="3" t="n"/>
      <c r="D112" s="3" t="n"/>
      <c r="E112" s="4">
        <f>IF(OR(C112="",D112=""),"",(D112-C112)*24)</f>
        <v/>
      </c>
      <c r="F112">
        <f>IF(C112="","",IF(C112&gt;Settings!$B$1,"Late",""))</f>
        <v/>
      </c>
    </row>
    <row r="113">
      <c r="A113" s="2" t="n"/>
      <c r="C113" s="3" t="n"/>
      <c r="D113" s="3" t="n"/>
      <c r="E113" s="4">
        <f>IF(OR(C113="",D113=""),"",(D113-C113)*24)</f>
        <v/>
      </c>
      <c r="F113">
        <f>IF(C113="","",IF(C113&gt;Settings!$B$1,"Late",""))</f>
        <v/>
      </c>
    </row>
    <row r="114">
      <c r="A114" s="2" t="n"/>
      <c r="C114" s="3" t="n"/>
      <c r="D114" s="3" t="n"/>
      <c r="E114" s="4">
        <f>IF(OR(C114="",D114=""),"",(D114-C114)*24)</f>
        <v/>
      </c>
      <c r="F114">
        <f>IF(C114="","",IF(C114&gt;Settings!$B$1,"Late",""))</f>
        <v/>
      </c>
    </row>
    <row r="115">
      <c r="A115" s="2" t="n"/>
      <c r="C115" s="3" t="n"/>
      <c r="D115" s="3" t="n"/>
      <c r="E115" s="4">
        <f>IF(OR(C115="",D115=""),"",(D115-C115)*24)</f>
        <v/>
      </c>
      <c r="F115">
        <f>IF(C115="","",IF(C115&gt;Settings!$B$1,"Late",""))</f>
        <v/>
      </c>
    </row>
    <row r="116">
      <c r="A116" s="2" t="n"/>
      <c r="C116" s="3" t="n"/>
      <c r="D116" s="3" t="n"/>
      <c r="E116" s="4">
        <f>IF(OR(C116="",D116=""),"",(D116-C116)*24)</f>
        <v/>
      </c>
      <c r="F116">
        <f>IF(C116="","",IF(C116&gt;Settings!$B$1,"Late",""))</f>
        <v/>
      </c>
    </row>
    <row r="117">
      <c r="A117" s="2" t="n"/>
      <c r="C117" s="3" t="n"/>
      <c r="D117" s="3" t="n"/>
      <c r="E117" s="4">
        <f>IF(OR(C117="",D117=""),"",(D117-C117)*24)</f>
        <v/>
      </c>
      <c r="F117">
        <f>IF(C117="","",IF(C117&gt;Settings!$B$1,"Late",""))</f>
        <v/>
      </c>
    </row>
    <row r="118">
      <c r="A118" s="2" t="n"/>
      <c r="C118" s="3" t="n"/>
      <c r="D118" s="3" t="n"/>
      <c r="E118" s="4">
        <f>IF(OR(C118="",D118=""),"",(D118-C118)*24)</f>
        <v/>
      </c>
      <c r="F118">
        <f>IF(C118="","",IF(C118&gt;Settings!$B$1,"Late",""))</f>
        <v/>
      </c>
    </row>
    <row r="119">
      <c r="A119" s="2" t="n"/>
      <c r="C119" s="3" t="n"/>
      <c r="D119" s="3" t="n"/>
      <c r="E119" s="4">
        <f>IF(OR(C119="",D119=""),"",(D119-C119)*24)</f>
        <v/>
      </c>
      <c r="F119">
        <f>IF(C119="","",IF(C119&gt;Settings!$B$1,"Late",""))</f>
        <v/>
      </c>
    </row>
    <row r="120">
      <c r="A120" s="2" t="n"/>
      <c r="C120" s="3" t="n"/>
      <c r="D120" s="3" t="n"/>
      <c r="E120" s="4">
        <f>IF(OR(C120="",D120=""),"",(D120-C120)*24)</f>
        <v/>
      </c>
      <c r="F120">
        <f>IF(C120="","",IF(C120&gt;Settings!$B$1,"Late",""))</f>
        <v/>
      </c>
    </row>
    <row r="121">
      <c r="A121" s="2" t="n"/>
      <c r="C121" s="3" t="n"/>
      <c r="D121" s="3" t="n"/>
      <c r="E121" s="4">
        <f>IF(OR(C121="",D121=""),"",(D121-C121)*24)</f>
        <v/>
      </c>
      <c r="F121">
        <f>IF(C121="","",IF(C121&gt;Settings!$B$1,"Late",""))</f>
        <v/>
      </c>
    </row>
    <row r="122">
      <c r="A122" s="2" t="n"/>
      <c r="C122" s="3" t="n"/>
      <c r="D122" s="3" t="n"/>
      <c r="E122" s="4">
        <f>IF(OR(C122="",D122=""),"",(D122-C122)*24)</f>
        <v/>
      </c>
      <c r="F122">
        <f>IF(C122="","",IF(C122&gt;Settings!$B$1,"Late",""))</f>
        <v/>
      </c>
    </row>
    <row r="123">
      <c r="A123" s="2" t="n"/>
      <c r="C123" s="3" t="n"/>
      <c r="D123" s="3" t="n"/>
      <c r="E123" s="4">
        <f>IF(OR(C123="",D123=""),"",(D123-C123)*24)</f>
        <v/>
      </c>
      <c r="F123">
        <f>IF(C123="","",IF(C123&gt;Settings!$B$1,"Late",""))</f>
        <v/>
      </c>
    </row>
    <row r="124">
      <c r="A124" s="2" t="n"/>
      <c r="C124" s="3" t="n"/>
      <c r="D124" s="3" t="n"/>
      <c r="E124" s="4">
        <f>IF(OR(C124="",D124=""),"",(D124-C124)*24)</f>
        <v/>
      </c>
      <c r="F124">
        <f>IF(C124="","",IF(C124&gt;Settings!$B$1,"Late",""))</f>
        <v/>
      </c>
    </row>
    <row r="125">
      <c r="A125" s="2" t="n"/>
      <c r="C125" s="3" t="n"/>
      <c r="D125" s="3" t="n"/>
      <c r="E125" s="4">
        <f>IF(OR(C125="",D125=""),"",(D125-C125)*24)</f>
        <v/>
      </c>
      <c r="F125">
        <f>IF(C125="","",IF(C125&gt;Settings!$B$1,"Late",""))</f>
        <v/>
      </c>
    </row>
    <row r="126">
      <c r="A126" s="2" t="n"/>
      <c r="C126" s="3" t="n"/>
      <c r="D126" s="3" t="n"/>
      <c r="E126" s="4">
        <f>IF(OR(C126="",D126=""),"",(D126-C126)*24)</f>
        <v/>
      </c>
      <c r="F126">
        <f>IF(C126="","",IF(C126&gt;Settings!$B$1,"Late",""))</f>
        <v/>
      </c>
    </row>
    <row r="127">
      <c r="A127" s="2" t="n"/>
      <c r="C127" s="3" t="n"/>
      <c r="D127" s="3" t="n"/>
      <c r="E127" s="4">
        <f>IF(OR(C127="",D127=""),"",(D127-C127)*24)</f>
        <v/>
      </c>
      <c r="F127">
        <f>IF(C127="","",IF(C127&gt;Settings!$B$1,"Late",""))</f>
        <v/>
      </c>
    </row>
    <row r="128">
      <c r="A128" s="2" t="n"/>
      <c r="C128" s="3" t="n"/>
      <c r="D128" s="3" t="n"/>
      <c r="E128" s="4">
        <f>IF(OR(C128="",D128=""),"",(D128-C128)*24)</f>
        <v/>
      </c>
      <c r="F128">
        <f>IF(C128="","",IF(C128&gt;Settings!$B$1,"Late",""))</f>
        <v/>
      </c>
    </row>
    <row r="129">
      <c r="A129" s="2" t="n"/>
      <c r="C129" s="3" t="n"/>
      <c r="D129" s="3" t="n"/>
      <c r="E129" s="4">
        <f>IF(OR(C129="",D129=""),"",(D129-C129)*24)</f>
        <v/>
      </c>
      <c r="F129">
        <f>IF(C129="","",IF(C129&gt;Settings!$B$1,"Late",""))</f>
        <v/>
      </c>
    </row>
    <row r="130">
      <c r="A130" s="2" t="n"/>
      <c r="C130" s="3" t="n"/>
      <c r="D130" s="3" t="n"/>
      <c r="E130" s="4">
        <f>IF(OR(C130="",D130=""),"",(D130-C130)*24)</f>
        <v/>
      </c>
      <c r="F130">
        <f>IF(C130="","",IF(C130&gt;Settings!$B$1,"Late",""))</f>
        <v/>
      </c>
    </row>
    <row r="131">
      <c r="A131" s="2" t="n"/>
      <c r="C131" s="3" t="n"/>
      <c r="D131" s="3" t="n"/>
      <c r="E131" s="4">
        <f>IF(OR(C131="",D131=""),"",(D131-C131)*24)</f>
        <v/>
      </c>
      <c r="F131">
        <f>IF(C131="","",IF(C131&gt;Settings!$B$1,"Late",""))</f>
        <v/>
      </c>
    </row>
    <row r="132">
      <c r="A132" s="2" t="n"/>
      <c r="C132" s="3" t="n"/>
      <c r="D132" s="3" t="n"/>
      <c r="E132" s="4">
        <f>IF(OR(C132="",D132=""),"",(D132-C132)*24)</f>
        <v/>
      </c>
      <c r="F132">
        <f>IF(C132="","",IF(C132&gt;Settings!$B$1,"Late",""))</f>
        <v/>
      </c>
    </row>
    <row r="133">
      <c r="A133" s="2" t="n"/>
      <c r="C133" s="3" t="n"/>
      <c r="D133" s="3" t="n"/>
      <c r="E133" s="4">
        <f>IF(OR(C133="",D133=""),"",(D133-C133)*24)</f>
        <v/>
      </c>
      <c r="F133">
        <f>IF(C133="","",IF(C133&gt;Settings!$B$1,"Late",""))</f>
        <v/>
      </c>
    </row>
    <row r="134">
      <c r="A134" s="2" t="n"/>
      <c r="C134" s="3" t="n"/>
      <c r="D134" s="3" t="n"/>
      <c r="E134" s="4">
        <f>IF(OR(C134="",D134=""),"",(D134-C134)*24)</f>
        <v/>
      </c>
      <c r="F134">
        <f>IF(C134="","",IF(C134&gt;Settings!$B$1,"Late",""))</f>
        <v/>
      </c>
    </row>
    <row r="135">
      <c r="A135" s="2" t="n"/>
      <c r="C135" s="3" t="n"/>
      <c r="D135" s="3" t="n"/>
      <c r="E135" s="4">
        <f>IF(OR(C135="",D135=""),"",(D135-C135)*24)</f>
        <v/>
      </c>
      <c r="F135">
        <f>IF(C135="","",IF(C135&gt;Settings!$B$1,"Late",""))</f>
        <v/>
      </c>
    </row>
    <row r="136">
      <c r="A136" s="2" t="n"/>
      <c r="C136" s="3" t="n"/>
      <c r="D136" s="3" t="n"/>
      <c r="E136" s="4">
        <f>IF(OR(C136="",D136=""),"",(D136-C136)*24)</f>
        <v/>
      </c>
      <c r="F136">
        <f>IF(C136="","",IF(C136&gt;Settings!$B$1,"Late",""))</f>
        <v/>
      </c>
    </row>
    <row r="137">
      <c r="A137" s="2" t="n"/>
      <c r="C137" s="3" t="n"/>
      <c r="D137" s="3" t="n"/>
      <c r="E137" s="4">
        <f>IF(OR(C137="",D137=""),"",(D137-C137)*24)</f>
        <v/>
      </c>
      <c r="F137">
        <f>IF(C137="","",IF(C137&gt;Settings!$B$1,"Late",""))</f>
        <v/>
      </c>
    </row>
    <row r="138">
      <c r="A138" s="2" t="n"/>
      <c r="C138" s="3" t="n"/>
      <c r="D138" s="3" t="n"/>
      <c r="E138" s="4">
        <f>IF(OR(C138="",D138=""),"",(D138-C138)*24)</f>
        <v/>
      </c>
      <c r="F138">
        <f>IF(C138="","",IF(C138&gt;Settings!$B$1,"Late",""))</f>
        <v/>
      </c>
    </row>
    <row r="139">
      <c r="A139" s="2" t="n"/>
      <c r="C139" s="3" t="n"/>
      <c r="D139" s="3" t="n"/>
      <c r="E139" s="4">
        <f>IF(OR(C139="",D139=""),"",(D139-C139)*24)</f>
        <v/>
      </c>
      <c r="F139">
        <f>IF(C139="","",IF(C139&gt;Settings!$B$1,"Late",""))</f>
        <v/>
      </c>
    </row>
    <row r="140">
      <c r="A140" s="2" t="n"/>
      <c r="C140" s="3" t="n"/>
      <c r="D140" s="3" t="n"/>
      <c r="E140" s="4">
        <f>IF(OR(C140="",D140=""),"",(D140-C140)*24)</f>
        <v/>
      </c>
      <c r="F140">
        <f>IF(C140="","",IF(C140&gt;Settings!$B$1,"Late",""))</f>
        <v/>
      </c>
    </row>
    <row r="141">
      <c r="A141" s="2" t="n"/>
      <c r="C141" s="3" t="n"/>
      <c r="D141" s="3" t="n"/>
      <c r="E141" s="4">
        <f>IF(OR(C141="",D141=""),"",(D141-C141)*24)</f>
        <v/>
      </c>
      <c r="F141">
        <f>IF(C141="","",IF(C141&gt;Settings!$B$1,"Late",""))</f>
        <v/>
      </c>
    </row>
    <row r="142">
      <c r="A142" s="2" t="n"/>
      <c r="C142" s="3" t="n"/>
      <c r="D142" s="3" t="n"/>
      <c r="E142" s="4">
        <f>IF(OR(C142="",D142=""),"",(D142-C142)*24)</f>
        <v/>
      </c>
      <c r="F142">
        <f>IF(C142="","",IF(C142&gt;Settings!$B$1,"Late",""))</f>
        <v/>
      </c>
    </row>
    <row r="143">
      <c r="A143" s="2" t="n"/>
      <c r="C143" s="3" t="n"/>
      <c r="D143" s="3" t="n"/>
      <c r="E143" s="4">
        <f>IF(OR(C143="",D143=""),"",(D143-C143)*24)</f>
        <v/>
      </c>
      <c r="F143">
        <f>IF(C143="","",IF(C143&gt;Settings!$B$1,"Late",""))</f>
        <v/>
      </c>
    </row>
    <row r="144">
      <c r="A144" s="2" t="n"/>
      <c r="C144" s="3" t="n"/>
      <c r="D144" s="3" t="n"/>
      <c r="E144" s="4">
        <f>IF(OR(C144="",D144=""),"",(D144-C144)*24)</f>
        <v/>
      </c>
      <c r="F144">
        <f>IF(C144="","",IF(C144&gt;Settings!$B$1,"Late",""))</f>
        <v/>
      </c>
    </row>
    <row r="145">
      <c r="A145" s="2" t="n"/>
      <c r="C145" s="3" t="n"/>
      <c r="D145" s="3" t="n"/>
      <c r="E145" s="4">
        <f>IF(OR(C145="",D145=""),"",(D145-C145)*24)</f>
        <v/>
      </c>
      <c r="F145">
        <f>IF(C145="","",IF(C145&gt;Settings!$B$1,"Late",""))</f>
        <v/>
      </c>
    </row>
    <row r="146">
      <c r="A146" s="2" t="n"/>
      <c r="C146" s="3" t="n"/>
      <c r="D146" s="3" t="n"/>
      <c r="E146" s="4">
        <f>IF(OR(C146="",D146=""),"",(D146-C146)*24)</f>
        <v/>
      </c>
      <c r="F146">
        <f>IF(C146="","",IF(C146&gt;Settings!$B$1,"Late",""))</f>
        <v/>
      </c>
    </row>
    <row r="147">
      <c r="A147" s="2" t="n"/>
      <c r="C147" s="3" t="n"/>
      <c r="D147" s="3" t="n"/>
      <c r="E147" s="4">
        <f>IF(OR(C147="",D147=""),"",(D147-C147)*24)</f>
        <v/>
      </c>
      <c r="F147">
        <f>IF(C147="","",IF(C147&gt;Settings!$B$1,"Late",""))</f>
        <v/>
      </c>
    </row>
    <row r="148">
      <c r="A148" s="2" t="n"/>
      <c r="C148" s="3" t="n"/>
      <c r="D148" s="3" t="n"/>
      <c r="E148" s="4">
        <f>IF(OR(C148="",D148=""),"",(D148-C148)*24)</f>
        <v/>
      </c>
      <c r="F148">
        <f>IF(C148="","",IF(C148&gt;Settings!$B$1,"Late",""))</f>
        <v/>
      </c>
    </row>
    <row r="149">
      <c r="A149" s="2" t="n"/>
      <c r="C149" s="3" t="n"/>
      <c r="D149" s="3" t="n"/>
      <c r="E149" s="4">
        <f>IF(OR(C149="",D149=""),"",(D149-C149)*24)</f>
        <v/>
      </c>
      <c r="F149">
        <f>IF(C149="","",IF(C149&gt;Settings!$B$1,"Late",""))</f>
        <v/>
      </c>
    </row>
    <row r="150">
      <c r="A150" s="2" t="n"/>
      <c r="C150" s="3" t="n"/>
      <c r="D150" s="3" t="n"/>
      <c r="E150" s="4">
        <f>IF(OR(C150="",D150=""),"",(D150-C150)*24)</f>
        <v/>
      </c>
      <c r="F150">
        <f>IF(C150="","",IF(C150&gt;Settings!$B$1,"Late",""))</f>
        <v/>
      </c>
    </row>
    <row r="151">
      <c r="A151" s="2" t="n"/>
      <c r="C151" s="3" t="n"/>
      <c r="D151" s="3" t="n"/>
      <c r="E151" s="4">
        <f>IF(OR(C151="",D151=""),"",(D151-C151)*24)</f>
        <v/>
      </c>
      <c r="F151">
        <f>IF(C151="","",IF(C151&gt;Settings!$B$1,"Late",""))</f>
        <v/>
      </c>
    </row>
    <row r="152">
      <c r="A152" s="2" t="n"/>
      <c r="C152" s="3" t="n"/>
      <c r="D152" s="3" t="n"/>
      <c r="E152" s="4">
        <f>IF(OR(C152="",D152=""),"",(D152-C152)*24)</f>
        <v/>
      </c>
      <c r="F152">
        <f>IF(C152="","",IF(C152&gt;Settings!$B$1,"Late",""))</f>
        <v/>
      </c>
    </row>
    <row r="153">
      <c r="A153" s="2" t="n"/>
      <c r="C153" s="3" t="n"/>
      <c r="D153" s="3" t="n"/>
      <c r="E153" s="4">
        <f>IF(OR(C153="",D153=""),"",(D153-C153)*24)</f>
        <v/>
      </c>
      <c r="F153">
        <f>IF(C153="","",IF(C153&gt;Settings!$B$1,"Late",""))</f>
        <v/>
      </c>
    </row>
    <row r="154">
      <c r="A154" s="2" t="n"/>
      <c r="C154" s="3" t="n"/>
      <c r="D154" s="3" t="n"/>
      <c r="E154" s="4">
        <f>IF(OR(C154="",D154=""),"",(D154-C154)*24)</f>
        <v/>
      </c>
      <c r="F154">
        <f>IF(C154="","",IF(C154&gt;Settings!$B$1,"Late",""))</f>
        <v/>
      </c>
    </row>
    <row r="155">
      <c r="A155" s="2" t="n"/>
      <c r="C155" s="3" t="n"/>
      <c r="D155" s="3" t="n"/>
      <c r="E155" s="4">
        <f>IF(OR(C155="",D155=""),"",(D155-C155)*24)</f>
        <v/>
      </c>
      <c r="F155">
        <f>IF(C155="","",IF(C155&gt;Settings!$B$1,"Late",""))</f>
        <v/>
      </c>
    </row>
    <row r="156">
      <c r="A156" s="2" t="n"/>
      <c r="C156" s="3" t="n"/>
      <c r="D156" s="3" t="n"/>
      <c r="E156" s="4">
        <f>IF(OR(C156="",D156=""),"",(D156-C156)*24)</f>
        <v/>
      </c>
      <c r="F156">
        <f>IF(C156="","",IF(C156&gt;Settings!$B$1,"Late",""))</f>
        <v/>
      </c>
    </row>
    <row r="157">
      <c r="A157" s="2" t="n"/>
      <c r="C157" s="3" t="n"/>
      <c r="D157" s="3" t="n"/>
      <c r="E157" s="4">
        <f>IF(OR(C157="",D157=""),"",(D157-C157)*24)</f>
        <v/>
      </c>
      <c r="F157">
        <f>IF(C157="","",IF(C157&gt;Settings!$B$1,"Late",""))</f>
        <v/>
      </c>
    </row>
    <row r="158">
      <c r="A158" s="2" t="n"/>
      <c r="C158" s="3" t="n"/>
      <c r="D158" s="3" t="n"/>
      <c r="E158" s="4">
        <f>IF(OR(C158="",D158=""),"",(D158-C158)*24)</f>
        <v/>
      </c>
      <c r="F158">
        <f>IF(C158="","",IF(C158&gt;Settings!$B$1,"Late",""))</f>
        <v/>
      </c>
    </row>
    <row r="159">
      <c r="A159" s="2" t="n"/>
      <c r="C159" s="3" t="n"/>
      <c r="D159" s="3" t="n"/>
      <c r="E159" s="4">
        <f>IF(OR(C159="",D159=""),"",(D159-C159)*24)</f>
        <v/>
      </c>
      <c r="F159">
        <f>IF(C159="","",IF(C159&gt;Settings!$B$1,"Late",""))</f>
        <v/>
      </c>
    </row>
    <row r="160">
      <c r="A160" s="2" t="n"/>
      <c r="C160" s="3" t="n"/>
      <c r="D160" s="3" t="n"/>
      <c r="E160" s="4">
        <f>IF(OR(C160="",D160=""),"",(D160-C160)*24)</f>
        <v/>
      </c>
      <c r="F160">
        <f>IF(C160="","",IF(C160&gt;Settings!$B$1,"Late",""))</f>
        <v/>
      </c>
    </row>
    <row r="161">
      <c r="A161" s="2" t="n"/>
      <c r="C161" s="3" t="n"/>
      <c r="D161" s="3" t="n"/>
      <c r="E161" s="4">
        <f>IF(OR(C161="",D161=""),"",(D161-C161)*24)</f>
        <v/>
      </c>
      <c r="F161">
        <f>IF(C161="","",IF(C161&gt;Settings!$B$1,"Late",""))</f>
        <v/>
      </c>
    </row>
    <row r="162">
      <c r="A162" s="2" t="n"/>
      <c r="C162" s="3" t="n"/>
      <c r="D162" s="3" t="n"/>
      <c r="E162" s="4">
        <f>IF(OR(C162="",D162=""),"",(D162-C162)*24)</f>
        <v/>
      </c>
      <c r="F162">
        <f>IF(C162="","",IF(C162&gt;Settings!$B$1,"Late",""))</f>
        <v/>
      </c>
    </row>
    <row r="163">
      <c r="A163" s="2" t="n"/>
      <c r="C163" s="3" t="n"/>
      <c r="D163" s="3" t="n"/>
      <c r="E163" s="4">
        <f>IF(OR(C163="",D163=""),"",(D163-C163)*24)</f>
        <v/>
      </c>
      <c r="F163">
        <f>IF(C163="","",IF(C163&gt;Settings!$B$1,"Late",""))</f>
        <v/>
      </c>
    </row>
    <row r="164">
      <c r="A164" s="2" t="n"/>
      <c r="C164" s="3" t="n"/>
      <c r="D164" s="3" t="n"/>
      <c r="E164" s="4">
        <f>IF(OR(C164="",D164=""),"",(D164-C164)*24)</f>
        <v/>
      </c>
      <c r="F164">
        <f>IF(C164="","",IF(C164&gt;Settings!$B$1,"Late",""))</f>
        <v/>
      </c>
    </row>
    <row r="165">
      <c r="A165" s="2" t="n"/>
      <c r="C165" s="3" t="n"/>
      <c r="D165" s="3" t="n"/>
      <c r="E165" s="4">
        <f>IF(OR(C165="",D165=""),"",(D165-C165)*24)</f>
        <v/>
      </c>
      <c r="F165">
        <f>IF(C165="","",IF(C165&gt;Settings!$B$1,"Late",""))</f>
        <v/>
      </c>
    </row>
    <row r="166">
      <c r="A166" s="2" t="n"/>
      <c r="C166" s="3" t="n"/>
      <c r="D166" s="3" t="n"/>
      <c r="E166" s="4">
        <f>IF(OR(C166="",D166=""),"",(D166-C166)*24)</f>
        <v/>
      </c>
      <c r="F166">
        <f>IF(C166="","",IF(C166&gt;Settings!$B$1,"Late",""))</f>
        <v/>
      </c>
    </row>
    <row r="167">
      <c r="A167" s="2" t="n"/>
      <c r="C167" s="3" t="n"/>
      <c r="D167" s="3" t="n"/>
      <c r="E167" s="4">
        <f>IF(OR(C167="",D167=""),"",(D167-C167)*24)</f>
        <v/>
      </c>
      <c r="F167">
        <f>IF(C167="","",IF(C167&gt;Settings!$B$1,"Late",""))</f>
        <v/>
      </c>
    </row>
    <row r="168">
      <c r="A168" s="2" t="n"/>
      <c r="C168" s="3" t="n"/>
      <c r="D168" s="3" t="n"/>
      <c r="E168" s="4">
        <f>IF(OR(C168="",D168=""),"",(D168-C168)*24)</f>
        <v/>
      </c>
      <c r="F168">
        <f>IF(C168="","",IF(C168&gt;Settings!$B$1,"Late",""))</f>
        <v/>
      </c>
    </row>
    <row r="169">
      <c r="A169" s="2" t="n"/>
      <c r="C169" s="3" t="n"/>
      <c r="D169" s="3" t="n"/>
      <c r="E169" s="4">
        <f>IF(OR(C169="",D169=""),"",(D169-C169)*24)</f>
        <v/>
      </c>
      <c r="F169">
        <f>IF(C169="","",IF(C169&gt;Settings!$B$1,"Late",""))</f>
        <v/>
      </c>
    </row>
    <row r="170">
      <c r="A170" s="2" t="n"/>
      <c r="C170" s="3" t="n"/>
      <c r="D170" s="3" t="n"/>
      <c r="E170" s="4">
        <f>IF(OR(C170="",D170=""),"",(D170-C170)*24)</f>
        <v/>
      </c>
      <c r="F170">
        <f>IF(C170="","",IF(C170&gt;Settings!$B$1,"Late",""))</f>
        <v/>
      </c>
    </row>
    <row r="171">
      <c r="A171" s="2" t="n"/>
      <c r="C171" s="3" t="n"/>
      <c r="D171" s="3" t="n"/>
      <c r="E171" s="4">
        <f>IF(OR(C171="",D171=""),"",(D171-C171)*24)</f>
        <v/>
      </c>
      <c r="F171">
        <f>IF(C171="","",IF(C171&gt;Settings!$B$1,"Late",""))</f>
        <v/>
      </c>
    </row>
    <row r="172">
      <c r="A172" s="2" t="n"/>
      <c r="C172" s="3" t="n"/>
      <c r="D172" s="3" t="n"/>
      <c r="E172" s="4">
        <f>IF(OR(C172="",D172=""),"",(D172-C172)*24)</f>
        <v/>
      </c>
      <c r="F172">
        <f>IF(C172="","",IF(C172&gt;Settings!$B$1,"Late",""))</f>
        <v/>
      </c>
    </row>
    <row r="173">
      <c r="A173" s="2" t="n"/>
      <c r="C173" s="3" t="n"/>
      <c r="D173" s="3" t="n"/>
      <c r="E173" s="4">
        <f>IF(OR(C173="",D173=""),"",(D173-C173)*24)</f>
        <v/>
      </c>
      <c r="F173">
        <f>IF(C173="","",IF(C173&gt;Settings!$B$1,"Late",""))</f>
        <v/>
      </c>
    </row>
    <row r="174">
      <c r="A174" s="2" t="n"/>
      <c r="C174" s="3" t="n"/>
      <c r="D174" s="3" t="n"/>
      <c r="E174" s="4">
        <f>IF(OR(C174="",D174=""),"",(D174-C174)*24)</f>
        <v/>
      </c>
      <c r="F174">
        <f>IF(C174="","",IF(C174&gt;Settings!$B$1,"Late",""))</f>
        <v/>
      </c>
    </row>
    <row r="175">
      <c r="A175" s="2" t="n"/>
      <c r="C175" s="3" t="n"/>
      <c r="D175" s="3" t="n"/>
      <c r="E175" s="4">
        <f>IF(OR(C175="",D175=""),"",(D175-C175)*24)</f>
        <v/>
      </c>
      <c r="F175">
        <f>IF(C175="","",IF(C175&gt;Settings!$B$1,"Late",""))</f>
        <v/>
      </c>
    </row>
    <row r="176">
      <c r="A176" s="2" t="n"/>
      <c r="C176" s="3" t="n"/>
      <c r="D176" s="3" t="n"/>
      <c r="E176" s="4">
        <f>IF(OR(C176="",D176=""),"",(D176-C176)*24)</f>
        <v/>
      </c>
      <c r="F176">
        <f>IF(C176="","",IF(C176&gt;Settings!$B$1,"Late",""))</f>
        <v/>
      </c>
    </row>
    <row r="177">
      <c r="A177" s="2" t="n"/>
      <c r="C177" s="3" t="n"/>
      <c r="D177" s="3" t="n"/>
      <c r="E177" s="4">
        <f>IF(OR(C177="",D177=""),"",(D177-C177)*24)</f>
        <v/>
      </c>
      <c r="F177">
        <f>IF(C177="","",IF(C177&gt;Settings!$B$1,"Late",""))</f>
        <v/>
      </c>
    </row>
    <row r="178">
      <c r="A178" s="2" t="n"/>
      <c r="C178" s="3" t="n"/>
      <c r="D178" s="3" t="n"/>
      <c r="E178" s="4">
        <f>IF(OR(C178="",D178=""),"",(D178-C178)*24)</f>
        <v/>
      </c>
      <c r="F178">
        <f>IF(C178="","",IF(C178&gt;Settings!$B$1,"Late",""))</f>
        <v/>
      </c>
    </row>
    <row r="179">
      <c r="A179" s="2" t="n"/>
      <c r="C179" s="3" t="n"/>
      <c r="D179" s="3" t="n"/>
      <c r="E179" s="4">
        <f>IF(OR(C179="",D179=""),"",(D179-C179)*24)</f>
        <v/>
      </c>
      <c r="F179">
        <f>IF(C179="","",IF(C179&gt;Settings!$B$1,"Late",""))</f>
        <v/>
      </c>
    </row>
    <row r="180">
      <c r="A180" s="2" t="n"/>
      <c r="C180" s="3" t="n"/>
      <c r="D180" s="3" t="n"/>
      <c r="E180" s="4">
        <f>IF(OR(C180="",D180=""),"",(D180-C180)*24)</f>
        <v/>
      </c>
      <c r="F180">
        <f>IF(C180="","",IF(C180&gt;Settings!$B$1,"Late",""))</f>
        <v/>
      </c>
    </row>
    <row r="181">
      <c r="A181" s="2" t="n"/>
      <c r="C181" s="3" t="n"/>
      <c r="D181" s="3" t="n"/>
      <c r="E181" s="4">
        <f>IF(OR(C181="",D181=""),"",(D181-C181)*24)</f>
        <v/>
      </c>
      <c r="F181">
        <f>IF(C181="","",IF(C181&gt;Settings!$B$1,"Late",""))</f>
        <v/>
      </c>
    </row>
    <row r="182">
      <c r="A182" s="2" t="n"/>
      <c r="C182" s="3" t="n"/>
      <c r="D182" s="3" t="n"/>
      <c r="E182" s="4">
        <f>IF(OR(C182="",D182=""),"",(D182-C182)*24)</f>
        <v/>
      </c>
      <c r="F182">
        <f>IF(C182="","",IF(C182&gt;Settings!$B$1,"Late",""))</f>
        <v/>
      </c>
    </row>
    <row r="183">
      <c r="A183" s="2" t="n"/>
      <c r="C183" s="3" t="n"/>
      <c r="D183" s="3" t="n"/>
      <c r="E183" s="4">
        <f>IF(OR(C183="",D183=""),"",(D183-C183)*24)</f>
        <v/>
      </c>
      <c r="F183">
        <f>IF(C183="","",IF(C183&gt;Settings!$B$1,"Late",""))</f>
        <v/>
      </c>
    </row>
    <row r="184">
      <c r="A184" s="2" t="n"/>
      <c r="C184" s="3" t="n"/>
      <c r="D184" s="3" t="n"/>
      <c r="E184" s="4">
        <f>IF(OR(C184="",D184=""),"",(D184-C184)*24)</f>
        <v/>
      </c>
      <c r="F184">
        <f>IF(C184="","",IF(C184&gt;Settings!$B$1,"Late",""))</f>
        <v/>
      </c>
    </row>
    <row r="185">
      <c r="A185" s="2" t="n"/>
      <c r="C185" s="3" t="n"/>
      <c r="D185" s="3" t="n"/>
      <c r="E185" s="4">
        <f>IF(OR(C185="",D185=""),"",(D185-C185)*24)</f>
        <v/>
      </c>
      <c r="F185">
        <f>IF(C185="","",IF(C185&gt;Settings!$B$1,"Late",""))</f>
        <v/>
      </c>
    </row>
    <row r="186">
      <c r="A186" s="2" t="n"/>
      <c r="C186" s="3" t="n"/>
      <c r="D186" s="3" t="n"/>
      <c r="E186" s="4">
        <f>IF(OR(C186="",D186=""),"",(D186-C186)*24)</f>
        <v/>
      </c>
      <c r="F186">
        <f>IF(C186="","",IF(C186&gt;Settings!$B$1,"Late",""))</f>
        <v/>
      </c>
    </row>
    <row r="187">
      <c r="A187" s="2" t="n"/>
      <c r="C187" s="3" t="n"/>
      <c r="D187" s="3" t="n"/>
      <c r="E187" s="4">
        <f>IF(OR(C187="",D187=""),"",(D187-C187)*24)</f>
        <v/>
      </c>
      <c r="F187">
        <f>IF(C187="","",IF(C187&gt;Settings!$B$1,"Late",""))</f>
        <v/>
      </c>
    </row>
    <row r="188">
      <c r="A188" s="2" t="n"/>
      <c r="C188" s="3" t="n"/>
      <c r="D188" s="3" t="n"/>
      <c r="E188" s="4">
        <f>IF(OR(C188="",D188=""),"",(D188-C188)*24)</f>
        <v/>
      </c>
      <c r="F188">
        <f>IF(C188="","",IF(C188&gt;Settings!$B$1,"Late",""))</f>
        <v/>
      </c>
    </row>
    <row r="189">
      <c r="A189" s="2" t="n"/>
      <c r="C189" s="3" t="n"/>
      <c r="D189" s="3" t="n"/>
      <c r="E189" s="4">
        <f>IF(OR(C189="",D189=""),"",(D189-C189)*24)</f>
        <v/>
      </c>
      <c r="F189">
        <f>IF(C189="","",IF(C189&gt;Settings!$B$1,"Late",""))</f>
        <v/>
      </c>
    </row>
    <row r="190">
      <c r="A190" s="2" t="n"/>
      <c r="C190" s="3" t="n"/>
      <c r="D190" s="3" t="n"/>
      <c r="E190" s="4">
        <f>IF(OR(C190="",D190=""),"",(D190-C190)*24)</f>
        <v/>
      </c>
      <c r="F190">
        <f>IF(C190="","",IF(C190&gt;Settings!$B$1,"Late",""))</f>
        <v/>
      </c>
    </row>
    <row r="191">
      <c r="A191" s="2" t="n"/>
      <c r="C191" s="3" t="n"/>
      <c r="D191" s="3" t="n"/>
      <c r="E191" s="4">
        <f>IF(OR(C191="",D191=""),"",(D191-C191)*24)</f>
        <v/>
      </c>
      <c r="F191">
        <f>IF(C191="","",IF(C191&gt;Settings!$B$1,"Late",""))</f>
        <v/>
      </c>
    </row>
    <row r="192">
      <c r="A192" s="2" t="n"/>
      <c r="C192" s="3" t="n"/>
      <c r="D192" s="3" t="n"/>
      <c r="E192" s="4">
        <f>IF(OR(C192="",D192=""),"",(D192-C192)*24)</f>
        <v/>
      </c>
      <c r="F192">
        <f>IF(C192="","",IF(C192&gt;Settings!$B$1,"Late",""))</f>
        <v/>
      </c>
    </row>
    <row r="193">
      <c r="A193" s="2" t="n"/>
      <c r="C193" s="3" t="n"/>
      <c r="D193" s="3" t="n"/>
      <c r="E193" s="4">
        <f>IF(OR(C193="",D193=""),"",(D193-C193)*24)</f>
        <v/>
      </c>
      <c r="F193">
        <f>IF(C193="","",IF(C193&gt;Settings!$B$1,"Late",""))</f>
        <v/>
      </c>
    </row>
    <row r="194">
      <c r="A194" s="2" t="n"/>
      <c r="C194" s="3" t="n"/>
      <c r="D194" s="3" t="n"/>
      <c r="E194" s="4">
        <f>IF(OR(C194="",D194=""),"",(D194-C194)*24)</f>
        <v/>
      </c>
      <c r="F194">
        <f>IF(C194="","",IF(C194&gt;Settings!$B$1,"Late",""))</f>
        <v/>
      </c>
    </row>
    <row r="195">
      <c r="A195" s="2" t="n"/>
      <c r="C195" s="3" t="n"/>
      <c r="D195" s="3" t="n"/>
      <c r="E195" s="4">
        <f>IF(OR(C195="",D195=""),"",(D195-C195)*24)</f>
        <v/>
      </c>
      <c r="F195">
        <f>IF(C195="","",IF(C195&gt;Settings!$B$1,"Late",""))</f>
        <v/>
      </c>
    </row>
    <row r="196">
      <c r="A196" s="2" t="n"/>
      <c r="C196" s="3" t="n"/>
      <c r="D196" s="3" t="n"/>
      <c r="E196" s="4">
        <f>IF(OR(C196="",D196=""),"",(D196-C196)*24)</f>
        <v/>
      </c>
      <c r="F196">
        <f>IF(C196="","",IF(C196&gt;Settings!$B$1,"Late",""))</f>
        <v/>
      </c>
    </row>
    <row r="197">
      <c r="A197" s="2" t="n"/>
      <c r="C197" s="3" t="n"/>
      <c r="D197" s="3" t="n"/>
      <c r="E197" s="4">
        <f>IF(OR(C197="",D197=""),"",(D197-C197)*24)</f>
        <v/>
      </c>
      <c r="F197">
        <f>IF(C197="","",IF(C197&gt;Settings!$B$1,"Late",""))</f>
        <v/>
      </c>
    </row>
    <row r="198">
      <c r="A198" s="2" t="n"/>
      <c r="C198" s="3" t="n"/>
      <c r="D198" s="3" t="n"/>
      <c r="E198" s="4">
        <f>IF(OR(C198="",D198=""),"",(D198-C198)*24)</f>
        <v/>
      </c>
      <c r="F198">
        <f>IF(C198="","",IF(C198&gt;Settings!$B$1,"Late",""))</f>
        <v/>
      </c>
    </row>
    <row r="199">
      <c r="A199" s="2" t="n"/>
      <c r="C199" s="3" t="n"/>
      <c r="D199" s="3" t="n"/>
      <c r="E199" s="4">
        <f>IF(OR(C199="",D199=""),"",(D199-C199)*24)</f>
        <v/>
      </c>
      <c r="F199">
        <f>IF(C199="","",IF(C199&gt;Settings!$B$1,"Late",""))</f>
        <v/>
      </c>
    </row>
    <row r="200">
      <c r="A200" s="2" t="n"/>
      <c r="C200" s="3" t="n"/>
      <c r="D200" s="3" t="n"/>
      <c r="E200" s="4">
        <f>IF(OR(C200="",D200=""),"",(D200-C200)*24)</f>
        <v/>
      </c>
      <c r="F200">
        <f>IF(C200="","",IF(C200&gt;Settings!$B$1,"Late",""))</f>
        <v/>
      </c>
    </row>
    <row r="201">
      <c r="A201" s="2" t="n"/>
      <c r="C201" s="3" t="n"/>
      <c r="D201" s="3" t="n"/>
      <c r="E201" s="4">
        <f>IF(OR(C201="",D201=""),"",(D201-C201)*24)</f>
        <v/>
      </c>
      <c r="F201">
        <f>IF(C201="","",IF(C201&gt;Settings!$B$1,"Late",""))</f>
        <v/>
      </c>
    </row>
    <row r="202">
      <c r="A202" s="2" t="n"/>
      <c r="C202" s="3" t="n"/>
      <c r="D202" s="3" t="n"/>
      <c r="E202" s="4">
        <f>IF(OR(C202="",D202=""),"",(D202-C202)*24)</f>
        <v/>
      </c>
      <c r="F202">
        <f>IF(C202="","",IF(C202&gt;Settings!$B$1,"Late",""))</f>
        <v/>
      </c>
    </row>
    <row r="203">
      <c r="A203" s="2" t="n"/>
      <c r="C203" s="3" t="n"/>
      <c r="D203" s="3" t="n"/>
      <c r="E203" s="4">
        <f>IF(OR(C203="",D203=""),"",(D203-C203)*24)</f>
        <v/>
      </c>
      <c r="F203">
        <f>IF(C203="","",IF(C203&gt;Settings!$B$1,"Late",""))</f>
        <v/>
      </c>
    </row>
    <row r="204">
      <c r="A204" s="2" t="n"/>
      <c r="C204" s="3" t="n"/>
      <c r="D204" s="3" t="n"/>
      <c r="E204" s="4">
        <f>IF(OR(C204="",D204=""),"",(D204-C204)*24)</f>
        <v/>
      </c>
      <c r="F204">
        <f>IF(C204="","",IF(C204&gt;Settings!$B$1,"Late",""))</f>
        <v/>
      </c>
    </row>
    <row r="205">
      <c r="A205" s="2" t="n"/>
      <c r="C205" s="3" t="n"/>
      <c r="D205" s="3" t="n"/>
      <c r="E205" s="4">
        <f>IF(OR(C205="",D205=""),"",(D205-C205)*24)</f>
        <v/>
      </c>
      <c r="F205">
        <f>IF(C205="","",IF(C205&gt;Settings!$B$1,"Late",""))</f>
        <v/>
      </c>
    </row>
    <row r="206">
      <c r="A206" s="2" t="n"/>
      <c r="C206" s="3" t="n"/>
      <c r="D206" s="3" t="n"/>
      <c r="E206" s="4">
        <f>IF(OR(C206="",D206=""),"",(D206-C206)*24)</f>
        <v/>
      </c>
      <c r="F206">
        <f>IF(C206="","",IF(C206&gt;Settings!$B$1,"Late",""))</f>
        <v/>
      </c>
    </row>
    <row r="207">
      <c r="A207" s="2" t="n"/>
      <c r="C207" s="3" t="n"/>
      <c r="D207" s="3" t="n"/>
      <c r="E207" s="4">
        <f>IF(OR(C207="",D207=""),"",(D207-C207)*24)</f>
        <v/>
      </c>
      <c r="F207">
        <f>IF(C207="","",IF(C207&gt;Settings!$B$1,"Late",""))</f>
        <v/>
      </c>
    </row>
    <row r="208">
      <c r="A208" s="2" t="n"/>
      <c r="C208" s="3" t="n"/>
      <c r="D208" s="3" t="n"/>
      <c r="E208" s="4">
        <f>IF(OR(C208="",D208=""),"",(D208-C208)*24)</f>
        <v/>
      </c>
      <c r="F208">
        <f>IF(C208="","",IF(C208&gt;Settings!$B$1,"Late",""))</f>
        <v/>
      </c>
    </row>
    <row r="209">
      <c r="A209" s="2" t="n"/>
      <c r="C209" s="3" t="n"/>
      <c r="D209" s="3" t="n"/>
      <c r="E209" s="4">
        <f>IF(OR(C209="",D209=""),"",(D209-C209)*24)</f>
        <v/>
      </c>
      <c r="F209">
        <f>IF(C209="","",IF(C209&gt;Settings!$B$1,"Late",""))</f>
        <v/>
      </c>
    </row>
    <row r="210">
      <c r="A210" s="2" t="n"/>
      <c r="C210" s="3" t="n"/>
      <c r="D210" s="3" t="n"/>
      <c r="E210" s="4">
        <f>IF(OR(C210="",D210=""),"",(D210-C210)*24)</f>
        <v/>
      </c>
      <c r="F210">
        <f>IF(C210="","",IF(C210&gt;Settings!$B$1,"Late",""))</f>
        <v/>
      </c>
    </row>
    <row r="211">
      <c r="A211" s="2" t="n"/>
      <c r="C211" s="3" t="n"/>
      <c r="D211" s="3" t="n"/>
      <c r="E211" s="4">
        <f>IF(OR(C211="",D211=""),"",(D211-C211)*24)</f>
        <v/>
      </c>
      <c r="F211">
        <f>IF(C211="","",IF(C211&gt;Settings!$B$1,"Late",""))</f>
        <v/>
      </c>
    </row>
    <row r="212">
      <c r="A212" s="2" t="n"/>
      <c r="C212" s="3" t="n"/>
      <c r="D212" s="3" t="n"/>
      <c r="E212" s="4">
        <f>IF(OR(C212="",D212=""),"",(D212-C212)*24)</f>
        <v/>
      </c>
      <c r="F212">
        <f>IF(C212="","",IF(C212&gt;Settings!$B$1,"Late",""))</f>
        <v/>
      </c>
    </row>
    <row r="213">
      <c r="A213" s="2" t="n"/>
      <c r="C213" s="3" t="n"/>
      <c r="D213" s="3" t="n"/>
      <c r="E213" s="4">
        <f>IF(OR(C213="",D213=""),"",(D213-C213)*24)</f>
        <v/>
      </c>
      <c r="F213">
        <f>IF(C213="","",IF(C213&gt;Settings!$B$1,"Late",""))</f>
        <v/>
      </c>
    </row>
    <row r="214">
      <c r="A214" s="2" t="n"/>
      <c r="C214" s="3" t="n"/>
      <c r="D214" s="3" t="n"/>
      <c r="E214" s="4">
        <f>IF(OR(C214="",D214=""),"",(D214-C214)*24)</f>
        <v/>
      </c>
      <c r="F214">
        <f>IF(C214="","",IF(C214&gt;Settings!$B$1,"Late",""))</f>
        <v/>
      </c>
    </row>
    <row r="215">
      <c r="A215" s="2" t="n"/>
      <c r="C215" s="3" t="n"/>
      <c r="D215" s="3" t="n"/>
      <c r="E215" s="4">
        <f>IF(OR(C215="",D215=""),"",(D215-C215)*24)</f>
        <v/>
      </c>
      <c r="F215">
        <f>IF(C215="","",IF(C215&gt;Settings!$B$1,"Late",""))</f>
        <v/>
      </c>
    </row>
    <row r="216">
      <c r="A216" s="2" t="n"/>
      <c r="C216" s="3" t="n"/>
      <c r="D216" s="3" t="n"/>
      <c r="E216" s="4">
        <f>IF(OR(C216="",D216=""),"",(D216-C216)*24)</f>
        <v/>
      </c>
      <c r="F216">
        <f>IF(C216="","",IF(C216&gt;Settings!$B$1,"Late",""))</f>
        <v/>
      </c>
    </row>
    <row r="217">
      <c r="A217" s="2" t="n"/>
      <c r="C217" s="3" t="n"/>
      <c r="D217" s="3" t="n"/>
      <c r="E217" s="4">
        <f>IF(OR(C217="",D217=""),"",(D217-C217)*24)</f>
        <v/>
      </c>
      <c r="F217">
        <f>IF(C217="","",IF(C217&gt;Settings!$B$1,"Late",""))</f>
        <v/>
      </c>
    </row>
    <row r="218">
      <c r="A218" s="2" t="n"/>
      <c r="C218" s="3" t="n"/>
      <c r="D218" s="3" t="n"/>
      <c r="E218" s="4">
        <f>IF(OR(C218="",D218=""),"",(D218-C218)*24)</f>
        <v/>
      </c>
      <c r="F218">
        <f>IF(C218="","",IF(C218&gt;Settings!$B$1,"Late",""))</f>
        <v/>
      </c>
    </row>
    <row r="219">
      <c r="A219" s="2" t="n"/>
      <c r="C219" s="3" t="n"/>
      <c r="D219" s="3" t="n"/>
      <c r="E219" s="4">
        <f>IF(OR(C219="",D219=""),"",(D219-C219)*24)</f>
        <v/>
      </c>
      <c r="F219">
        <f>IF(C219="","",IF(C219&gt;Settings!$B$1,"Late",""))</f>
        <v/>
      </c>
    </row>
    <row r="220">
      <c r="A220" s="2" t="n"/>
      <c r="C220" s="3" t="n"/>
      <c r="D220" s="3" t="n"/>
      <c r="E220" s="4">
        <f>IF(OR(C220="",D220=""),"",(D220-C220)*24)</f>
        <v/>
      </c>
      <c r="F220">
        <f>IF(C220="","",IF(C220&gt;Settings!$B$1,"Late",""))</f>
        <v/>
      </c>
    </row>
    <row r="221">
      <c r="A221" s="2" t="n"/>
      <c r="C221" s="3" t="n"/>
      <c r="D221" s="3" t="n"/>
      <c r="E221" s="4">
        <f>IF(OR(C221="",D221=""),"",(D221-C221)*24)</f>
        <v/>
      </c>
      <c r="F221">
        <f>IF(C221="","",IF(C221&gt;Settings!$B$1,"Late",""))</f>
        <v/>
      </c>
    </row>
    <row r="222">
      <c r="A222" s="2" t="n"/>
      <c r="C222" s="3" t="n"/>
      <c r="D222" s="3" t="n"/>
      <c r="E222" s="4">
        <f>IF(OR(C222="",D222=""),"",(D222-C222)*24)</f>
        <v/>
      </c>
      <c r="F222">
        <f>IF(C222="","",IF(C222&gt;Settings!$B$1,"Late",""))</f>
        <v/>
      </c>
    </row>
    <row r="223">
      <c r="A223" s="2" t="n"/>
      <c r="C223" s="3" t="n"/>
      <c r="D223" s="3" t="n"/>
      <c r="E223" s="4">
        <f>IF(OR(C223="",D223=""),"",(D223-C223)*24)</f>
        <v/>
      </c>
      <c r="F223">
        <f>IF(C223="","",IF(C223&gt;Settings!$B$1,"Late",""))</f>
        <v/>
      </c>
    </row>
    <row r="224">
      <c r="A224" s="2" t="n"/>
      <c r="C224" s="3" t="n"/>
      <c r="D224" s="3" t="n"/>
      <c r="E224" s="4">
        <f>IF(OR(C224="",D224=""),"",(D224-C224)*24)</f>
        <v/>
      </c>
      <c r="F224">
        <f>IF(C224="","",IF(C224&gt;Settings!$B$1,"Late",""))</f>
        <v/>
      </c>
    </row>
    <row r="225">
      <c r="A225" s="2" t="n"/>
      <c r="C225" s="3" t="n"/>
      <c r="D225" s="3" t="n"/>
      <c r="E225" s="4">
        <f>IF(OR(C225="",D225=""),"",(D225-C225)*24)</f>
        <v/>
      </c>
      <c r="F225">
        <f>IF(C225="","",IF(C225&gt;Settings!$B$1,"Late",""))</f>
        <v/>
      </c>
    </row>
    <row r="226">
      <c r="A226" s="2" t="n"/>
      <c r="C226" s="3" t="n"/>
      <c r="D226" s="3" t="n"/>
      <c r="E226" s="4">
        <f>IF(OR(C226="",D226=""),"",(D226-C226)*24)</f>
        <v/>
      </c>
      <c r="F226">
        <f>IF(C226="","",IF(C226&gt;Settings!$B$1,"Late",""))</f>
        <v/>
      </c>
    </row>
    <row r="227">
      <c r="A227" s="2" t="n"/>
      <c r="C227" s="3" t="n"/>
      <c r="D227" s="3" t="n"/>
      <c r="E227" s="4">
        <f>IF(OR(C227="",D227=""),"",(D227-C227)*24)</f>
        <v/>
      </c>
      <c r="F227">
        <f>IF(C227="","",IF(C227&gt;Settings!$B$1,"Late",""))</f>
        <v/>
      </c>
    </row>
    <row r="228">
      <c r="A228" s="2" t="n"/>
      <c r="C228" s="3" t="n"/>
      <c r="D228" s="3" t="n"/>
      <c r="E228" s="4">
        <f>IF(OR(C228="",D228=""),"",(D228-C228)*24)</f>
        <v/>
      </c>
      <c r="F228">
        <f>IF(C228="","",IF(C228&gt;Settings!$B$1,"Late",""))</f>
        <v/>
      </c>
    </row>
    <row r="229">
      <c r="A229" s="2" t="n"/>
      <c r="C229" s="3" t="n"/>
      <c r="D229" s="3" t="n"/>
      <c r="E229" s="4">
        <f>IF(OR(C229="",D229=""),"",(D229-C229)*24)</f>
        <v/>
      </c>
      <c r="F229">
        <f>IF(C229="","",IF(C229&gt;Settings!$B$1,"Late",""))</f>
        <v/>
      </c>
    </row>
    <row r="230">
      <c r="A230" s="2" t="n"/>
      <c r="C230" s="3" t="n"/>
      <c r="D230" s="3" t="n"/>
      <c r="E230" s="4">
        <f>IF(OR(C230="",D230=""),"",(D230-C230)*24)</f>
        <v/>
      </c>
      <c r="F230">
        <f>IF(C230="","",IF(C230&gt;Settings!$B$1,"Late",""))</f>
        <v/>
      </c>
    </row>
    <row r="231">
      <c r="A231" s="2" t="n"/>
      <c r="C231" s="3" t="n"/>
      <c r="D231" s="3" t="n"/>
      <c r="E231" s="4">
        <f>IF(OR(C231="",D231=""),"",(D231-C231)*24)</f>
        <v/>
      </c>
      <c r="F231">
        <f>IF(C231="","",IF(C231&gt;Settings!$B$1,"Late",""))</f>
        <v/>
      </c>
    </row>
    <row r="232">
      <c r="A232" s="2" t="n"/>
      <c r="C232" s="3" t="n"/>
      <c r="D232" s="3" t="n"/>
      <c r="E232" s="4">
        <f>IF(OR(C232="",D232=""),"",(D232-C232)*24)</f>
        <v/>
      </c>
      <c r="F232">
        <f>IF(C232="","",IF(C232&gt;Settings!$B$1,"Late",""))</f>
        <v/>
      </c>
    </row>
    <row r="233">
      <c r="A233" s="2" t="n"/>
      <c r="C233" s="3" t="n"/>
      <c r="D233" s="3" t="n"/>
      <c r="E233" s="4">
        <f>IF(OR(C233="",D233=""),"",(D233-C233)*24)</f>
        <v/>
      </c>
      <c r="F233">
        <f>IF(C233="","",IF(C233&gt;Settings!$B$1,"Late",""))</f>
        <v/>
      </c>
    </row>
    <row r="234">
      <c r="A234" s="2" t="n"/>
      <c r="C234" s="3" t="n"/>
      <c r="D234" s="3" t="n"/>
      <c r="E234" s="4">
        <f>IF(OR(C234="",D234=""),"",(D234-C234)*24)</f>
        <v/>
      </c>
      <c r="F234">
        <f>IF(C234="","",IF(C234&gt;Settings!$B$1,"Late",""))</f>
        <v/>
      </c>
    </row>
    <row r="235">
      <c r="A235" s="2" t="n"/>
      <c r="C235" s="3" t="n"/>
      <c r="D235" s="3" t="n"/>
      <c r="E235" s="4">
        <f>IF(OR(C235="",D235=""),"",(D235-C235)*24)</f>
        <v/>
      </c>
      <c r="F235">
        <f>IF(C235="","",IF(C235&gt;Settings!$B$1,"Late",""))</f>
        <v/>
      </c>
    </row>
    <row r="236">
      <c r="A236" s="2" t="n"/>
      <c r="C236" s="3" t="n"/>
      <c r="D236" s="3" t="n"/>
      <c r="E236" s="4">
        <f>IF(OR(C236="",D236=""),"",(D236-C236)*24)</f>
        <v/>
      </c>
      <c r="F236">
        <f>IF(C236="","",IF(C236&gt;Settings!$B$1,"Late",""))</f>
        <v/>
      </c>
    </row>
    <row r="237">
      <c r="A237" s="2" t="n"/>
      <c r="C237" s="3" t="n"/>
      <c r="D237" s="3" t="n"/>
      <c r="E237" s="4">
        <f>IF(OR(C237="",D237=""),"",(D237-C237)*24)</f>
        <v/>
      </c>
      <c r="F237">
        <f>IF(C237="","",IF(C237&gt;Settings!$B$1,"Late",""))</f>
        <v/>
      </c>
    </row>
    <row r="238">
      <c r="A238" s="2" t="n"/>
      <c r="C238" s="3" t="n"/>
      <c r="D238" s="3" t="n"/>
      <c r="E238" s="4">
        <f>IF(OR(C238="",D238=""),"",(D238-C238)*24)</f>
        <v/>
      </c>
      <c r="F238">
        <f>IF(C238="","",IF(C238&gt;Settings!$B$1,"Late",""))</f>
        <v/>
      </c>
    </row>
    <row r="239">
      <c r="A239" s="2" t="n"/>
      <c r="C239" s="3" t="n"/>
      <c r="D239" s="3" t="n"/>
      <c r="E239" s="4">
        <f>IF(OR(C239="",D239=""),"",(D239-C239)*24)</f>
        <v/>
      </c>
      <c r="F239">
        <f>IF(C239="","",IF(C239&gt;Settings!$B$1,"Late",""))</f>
        <v/>
      </c>
    </row>
    <row r="240">
      <c r="A240" s="2" t="n"/>
      <c r="C240" s="3" t="n"/>
      <c r="D240" s="3" t="n"/>
      <c r="E240" s="4">
        <f>IF(OR(C240="",D240=""),"",(D240-C240)*24)</f>
        <v/>
      </c>
      <c r="F240">
        <f>IF(C240="","",IF(C240&gt;Settings!$B$1,"Late",""))</f>
        <v/>
      </c>
    </row>
    <row r="241">
      <c r="A241" s="2" t="n"/>
      <c r="C241" s="3" t="n"/>
      <c r="D241" s="3" t="n"/>
      <c r="E241" s="4">
        <f>IF(OR(C241="",D241=""),"",(D241-C241)*24)</f>
        <v/>
      </c>
      <c r="F241">
        <f>IF(C241="","",IF(C241&gt;Settings!$B$1,"Late",""))</f>
        <v/>
      </c>
    </row>
    <row r="242">
      <c r="A242" s="2" t="n"/>
      <c r="C242" s="3" t="n"/>
      <c r="D242" s="3" t="n"/>
      <c r="E242" s="4">
        <f>IF(OR(C242="",D242=""),"",(D242-C242)*24)</f>
        <v/>
      </c>
      <c r="F242">
        <f>IF(C242="","",IF(C242&gt;Settings!$B$1,"Late",""))</f>
        <v/>
      </c>
    </row>
    <row r="243">
      <c r="A243" s="2" t="n"/>
      <c r="C243" s="3" t="n"/>
      <c r="D243" s="3" t="n"/>
      <c r="E243" s="4">
        <f>IF(OR(C243="",D243=""),"",(D243-C243)*24)</f>
        <v/>
      </c>
      <c r="F243">
        <f>IF(C243="","",IF(C243&gt;Settings!$B$1,"Late",""))</f>
        <v/>
      </c>
    </row>
    <row r="244">
      <c r="A244" s="2" t="n"/>
      <c r="C244" s="3" t="n"/>
      <c r="D244" s="3" t="n"/>
      <c r="E244" s="4">
        <f>IF(OR(C244="",D244=""),"",(D244-C244)*24)</f>
        <v/>
      </c>
      <c r="F244">
        <f>IF(C244="","",IF(C244&gt;Settings!$B$1,"Late",""))</f>
        <v/>
      </c>
    </row>
    <row r="245">
      <c r="A245" s="2" t="n"/>
      <c r="C245" s="3" t="n"/>
      <c r="D245" s="3" t="n"/>
      <c r="E245" s="4">
        <f>IF(OR(C245="",D245=""),"",(D245-C245)*24)</f>
        <v/>
      </c>
      <c r="F245">
        <f>IF(C245="","",IF(C245&gt;Settings!$B$1,"Late",""))</f>
        <v/>
      </c>
    </row>
    <row r="246">
      <c r="A246" s="2" t="n"/>
      <c r="C246" s="3" t="n"/>
      <c r="D246" s="3" t="n"/>
      <c r="E246" s="4">
        <f>IF(OR(C246="",D246=""),"",(D246-C246)*24)</f>
        <v/>
      </c>
      <c r="F246">
        <f>IF(C246="","",IF(C246&gt;Settings!$B$1,"Late",""))</f>
        <v/>
      </c>
    </row>
    <row r="247">
      <c r="A247" s="2" t="n"/>
      <c r="C247" s="3" t="n"/>
      <c r="D247" s="3" t="n"/>
      <c r="E247" s="4">
        <f>IF(OR(C247="",D247=""),"",(D247-C247)*24)</f>
        <v/>
      </c>
      <c r="F247">
        <f>IF(C247="","",IF(C247&gt;Settings!$B$1,"Late",""))</f>
        <v/>
      </c>
    </row>
    <row r="248">
      <c r="A248" s="2" t="n"/>
      <c r="C248" s="3" t="n"/>
      <c r="D248" s="3" t="n"/>
      <c r="E248" s="4">
        <f>IF(OR(C248="",D248=""),"",(D248-C248)*24)</f>
        <v/>
      </c>
      <c r="F248">
        <f>IF(C248="","",IF(C248&gt;Settings!$B$1,"Late",""))</f>
        <v/>
      </c>
    </row>
    <row r="249">
      <c r="A249" s="2" t="n"/>
      <c r="C249" s="3" t="n"/>
      <c r="D249" s="3" t="n"/>
      <c r="E249" s="4">
        <f>IF(OR(C249="",D249=""),"",(D249-C249)*24)</f>
        <v/>
      </c>
      <c r="F249">
        <f>IF(C249="","",IF(C249&gt;Settings!$B$1,"Late",""))</f>
        <v/>
      </c>
    </row>
    <row r="250">
      <c r="A250" s="2" t="n"/>
      <c r="C250" s="3" t="n"/>
      <c r="D250" s="3" t="n"/>
      <c r="E250" s="4">
        <f>IF(OR(C250="",D250=""),"",(D250-C250)*24)</f>
        <v/>
      </c>
      <c r="F250">
        <f>IF(C250="","",IF(C250&gt;Settings!$B$1,"Late",""))</f>
        <v/>
      </c>
    </row>
    <row r="251">
      <c r="A251" s="2" t="n"/>
      <c r="C251" s="3" t="n"/>
      <c r="D251" s="3" t="n"/>
      <c r="E251" s="4">
        <f>IF(OR(C251="",D251=""),"",(D251-C251)*24)</f>
        <v/>
      </c>
      <c r="F251">
        <f>IF(C251="","",IF(C251&gt;Settings!$B$1,"Late",""))</f>
        <v/>
      </c>
    </row>
    <row r="252">
      <c r="A252" s="2" t="n"/>
      <c r="C252" s="3" t="n"/>
      <c r="D252" s="3" t="n"/>
      <c r="E252" s="4">
        <f>IF(OR(C252="",D252=""),"",(D252-C252)*24)</f>
        <v/>
      </c>
      <c r="F252">
        <f>IF(C252="","",IF(C252&gt;Settings!$B$1,"Late",""))</f>
        <v/>
      </c>
    </row>
    <row r="253">
      <c r="A253" s="2" t="n"/>
      <c r="C253" s="3" t="n"/>
      <c r="D253" s="3" t="n"/>
      <c r="E253" s="4">
        <f>IF(OR(C253="",D253=""),"",(D253-C253)*24)</f>
        <v/>
      </c>
      <c r="F253">
        <f>IF(C253="","",IF(C253&gt;Settings!$B$1,"Late",""))</f>
        <v/>
      </c>
    </row>
    <row r="254">
      <c r="A254" s="2" t="n"/>
      <c r="C254" s="3" t="n"/>
      <c r="D254" s="3" t="n"/>
      <c r="E254" s="4">
        <f>IF(OR(C254="",D254=""),"",(D254-C254)*24)</f>
        <v/>
      </c>
      <c r="F254">
        <f>IF(C254="","",IF(C254&gt;Settings!$B$1,"Late",""))</f>
        <v/>
      </c>
    </row>
    <row r="255">
      <c r="A255" s="2" t="n"/>
      <c r="C255" s="3" t="n"/>
      <c r="D255" s="3" t="n"/>
      <c r="E255" s="4">
        <f>IF(OR(C255="",D255=""),"",(D255-C255)*24)</f>
        <v/>
      </c>
      <c r="F255">
        <f>IF(C255="","",IF(C255&gt;Settings!$B$1,"Late",""))</f>
        <v/>
      </c>
    </row>
    <row r="256">
      <c r="A256" s="2" t="n"/>
      <c r="C256" s="3" t="n"/>
      <c r="D256" s="3" t="n"/>
      <c r="E256" s="4">
        <f>IF(OR(C256="",D256=""),"",(D256-C256)*24)</f>
        <v/>
      </c>
      <c r="F256">
        <f>IF(C256="","",IF(C256&gt;Settings!$B$1,"Late",""))</f>
        <v/>
      </c>
    </row>
    <row r="257">
      <c r="A257" s="2" t="n"/>
      <c r="C257" s="3" t="n"/>
      <c r="D257" s="3" t="n"/>
      <c r="E257" s="4">
        <f>IF(OR(C257="",D257=""),"",(D257-C257)*24)</f>
        <v/>
      </c>
      <c r="F257">
        <f>IF(C257="","",IF(C257&gt;Settings!$B$1,"Late",""))</f>
        <v/>
      </c>
    </row>
    <row r="258">
      <c r="A258" s="2" t="n"/>
      <c r="C258" s="3" t="n"/>
      <c r="D258" s="3" t="n"/>
      <c r="E258" s="4">
        <f>IF(OR(C258="",D258=""),"",(D258-C258)*24)</f>
        <v/>
      </c>
      <c r="F258">
        <f>IF(C258="","",IF(C258&gt;Settings!$B$1,"Late",""))</f>
        <v/>
      </c>
    </row>
    <row r="259">
      <c r="A259" s="2" t="n"/>
      <c r="C259" s="3" t="n"/>
      <c r="D259" s="3" t="n"/>
      <c r="E259" s="4">
        <f>IF(OR(C259="",D259=""),"",(D259-C259)*24)</f>
        <v/>
      </c>
      <c r="F259">
        <f>IF(C259="","",IF(C259&gt;Settings!$B$1,"Late",""))</f>
        <v/>
      </c>
    </row>
    <row r="260">
      <c r="A260" s="2" t="n"/>
      <c r="C260" s="3" t="n"/>
      <c r="D260" s="3" t="n"/>
      <c r="E260" s="4">
        <f>IF(OR(C260="",D260=""),"",(D260-C260)*24)</f>
        <v/>
      </c>
      <c r="F260">
        <f>IF(C260="","",IF(C260&gt;Settings!$B$1,"Late",""))</f>
        <v/>
      </c>
    </row>
    <row r="261">
      <c r="A261" s="2" t="n"/>
      <c r="C261" s="3" t="n"/>
      <c r="D261" s="3" t="n"/>
      <c r="E261" s="4">
        <f>IF(OR(C261="",D261=""),"",(D261-C261)*24)</f>
        <v/>
      </c>
      <c r="F261">
        <f>IF(C261="","",IF(C261&gt;Settings!$B$1,"Late",""))</f>
        <v/>
      </c>
    </row>
    <row r="262">
      <c r="A262" s="2" t="n"/>
      <c r="C262" s="3" t="n"/>
      <c r="D262" s="3" t="n"/>
      <c r="E262" s="4">
        <f>IF(OR(C262="",D262=""),"",(D262-C262)*24)</f>
        <v/>
      </c>
      <c r="F262">
        <f>IF(C262="","",IF(C262&gt;Settings!$B$1,"Late",""))</f>
        <v/>
      </c>
    </row>
    <row r="263">
      <c r="A263" s="2" t="n"/>
      <c r="C263" s="3" t="n"/>
      <c r="D263" s="3" t="n"/>
      <c r="E263" s="4">
        <f>IF(OR(C263="",D263=""),"",(D263-C263)*24)</f>
        <v/>
      </c>
      <c r="F263">
        <f>IF(C263="","",IF(C263&gt;Settings!$B$1,"Late",""))</f>
        <v/>
      </c>
    </row>
    <row r="264">
      <c r="A264" s="2" t="n"/>
      <c r="C264" s="3" t="n"/>
      <c r="D264" s="3" t="n"/>
      <c r="E264" s="4">
        <f>IF(OR(C264="",D264=""),"",(D264-C264)*24)</f>
        <v/>
      </c>
      <c r="F264">
        <f>IF(C264="","",IF(C264&gt;Settings!$B$1,"Late",""))</f>
        <v/>
      </c>
    </row>
    <row r="265">
      <c r="A265" s="2" t="n"/>
      <c r="C265" s="3" t="n"/>
      <c r="D265" s="3" t="n"/>
      <c r="E265" s="4">
        <f>IF(OR(C265="",D265=""),"",(D265-C265)*24)</f>
        <v/>
      </c>
      <c r="F265">
        <f>IF(C265="","",IF(C265&gt;Settings!$B$1,"Late",""))</f>
        <v/>
      </c>
    </row>
    <row r="266">
      <c r="A266" s="2" t="n"/>
      <c r="C266" s="3" t="n"/>
      <c r="D266" s="3" t="n"/>
      <c r="E266" s="4">
        <f>IF(OR(C266="",D266=""),"",(D266-C266)*24)</f>
        <v/>
      </c>
      <c r="F266">
        <f>IF(C266="","",IF(C266&gt;Settings!$B$1,"Late",""))</f>
        <v/>
      </c>
    </row>
    <row r="267">
      <c r="A267" s="2" t="n"/>
      <c r="C267" s="3" t="n"/>
      <c r="D267" s="3" t="n"/>
      <c r="E267" s="4">
        <f>IF(OR(C267="",D267=""),"",(D267-C267)*24)</f>
        <v/>
      </c>
      <c r="F267">
        <f>IF(C267="","",IF(C267&gt;Settings!$B$1,"Late",""))</f>
        <v/>
      </c>
    </row>
    <row r="268">
      <c r="A268" s="2" t="n"/>
      <c r="C268" s="3" t="n"/>
      <c r="D268" s="3" t="n"/>
      <c r="E268" s="4">
        <f>IF(OR(C268="",D268=""),"",(D268-C268)*24)</f>
        <v/>
      </c>
      <c r="F268">
        <f>IF(C268="","",IF(C268&gt;Settings!$B$1,"Late",""))</f>
        <v/>
      </c>
    </row>
    <row r="269">
      <c r="A269" s="2" t="n"/>
      <c r="C269" s="3" t="n"/>
      <c r="D269" s="3" t="n"/>
      <c r="E269" s="4">
        <f>IF(OR(C269="",D269=""),"",(D269-C269)*24)</f>
        <v/>
      </c>
      <c r="F269">
        <f>IF(C269="","",IF(C269&gt;Settings!$B$1,"Late",""))</f>
        <v/>
      </c>
    </row>
    <row r="270">
      <c r="A270" s="2" t="n"/>
      <c r="C270" s="3" t="n"/>
      <c r="D270" s="3" t="n"/>
      <c r="E270" s="4">
        <f>IF(OR(C270="",D270=""),"",(D270-C270)*24)</f>
        <v/>
      </c>
      <c r="F270">
        <f>IF(C270="","",IF(C270&gt;Settings!$B$1,"Late",""))</f>
        <v/>
      </c>
    </row>
    <row r="271">
      <c r="A271" s="2" t="n"/>
      <c r="C271" s="3" t="n"/>
      <c r="D271" s="3" t="n"/>
      <c r="E271" s="4">
        <f>IF(OR(C271="",D271=""),"",(D271-C271)*24)</f>
        <v/>
      </c>
      <c r="F271">
        <f>IF(C271="","",IF(C271&gt;Settings!$B$1,"Late",""))</f>
        <v/>
      </c>
    </row>
    <row r="272">
      <c r="A272" s="2" t="n"/>
      <c r="C272" s="3" t="n"/>
      <c r="D272" s="3" t="n"/>
      <c r="E272" s="4">
        <f>IF(OR(C272="",D272=""),"",(D272-C272)*24)</f>
        <v/>
      </c>
      <c r="F272">
        <f>IF(C272="","",IF(C272&gt;Settings!$B$1,"Late",""))</f>
        <v/>
      </c>
    </row>
    <row r="273">
      <c r="A273" s="2" t="n"/>
      <c r="C273" s="3" t="n"/>
      <c r="D273" s="3" t="n"/>
      <c r="E273" s="4">
        <f>IF(OR(C273="",D273=""),"",(D273-C273)*24)</f>
        <v/>
      </c>
      <c r="F273">
        <f>IF(C273="","",IF(C273&gt;Settings!$B$1,"Late",""))</f>
        <v/>
      </c>
    </row>
    <row r="274">
      <c r="A274" s="2" t="n"/>
      <c r="C274" s="3" t="n"/>
      <c r="D274" s="3" t="n"/>
      <c r="E274" s="4">
        <f>IF(OR(C274="",D274=""),"",(D274-C274)*24)</f>
        <v/>
      </c>
      <c r="F274">
        <f>IF(C274="","",IF(C274&gt;Settings!$B$1,"Late",""))</f>
        <v/>
      </c>
    </row>
    <row r="275">
      <c r="A275" s="2" t="n"/>
      <c r="C275" s="3" t="n"/>
      <c r="D275" s="3" t="n"/>
      <c r="E275" s="4">
        <f>IF(OR(C275="",D275=""),"",(D275-C275)*24)</f>
        <v/>
      </c>
      <c r="F275">
        <f>IF(C275="","",IF(C275&gt;Settings!$B$1,"Late",""))</f>
        <v/>
      </c>
    </row>
    <row r="276">
      <c r="A276" s="2" t="n"/>
      <c r="C276" s="3" t="n"/>
      <c r="D276" s="3" t="n"/>
      <c r="E276" s="4">
        <f>IF(OR(C276="",D276=""),"",(D276-C276)*24)</f>
        <v/>
      </c>
      <c r="F276">
        <f>IF(C276="","",IF(C276&gt;Settings!$B$1,"Late",""))</f>
        <v/>
      </c>
    </row>
    <row r="277">
      <c r="A277" s="2" t="n"/>
      <c r="C277" s="3" t="n"/>
      <c r="D277" s="3" t="n"/>
      <c r="E277" s="4">
        <f>IF(OR(C277="",D277=""),"",(D277-C277)*24)</f>
        <v/>
      </c>
      <c r="F277">
        <f>IF(C277="","",IF(C277&gt;Settings!$B$1,"Late",""))</f>
        <v/>
      </c>
    </row>
    <row r="278">
      <c r="A278" s="2" t="n"/>
      <c r="C278" s="3" t="n"/>
      <c r="D278" s="3" t="n"/>
      <c r="E278" s="4">
        <f>IF(OR(C278="",D278=""),"",(D278-C278)*24)</f>
        <v/>
      </c>
      <c r="F278">
        <f>IF(C278="","",IF(C278&gt;Settings!$B$1,"Late",""))</f>
        <v/>
      </c>
    </row>
    <row r="279">
      <c r="A279" s="2" t="n"/>
      <c r="C279" s="3" t="n"/>
      <c r="D279" s="3" t="n"/>
      <c r="E279" s="4">
        <f>IF(OR(C279="",D279=""),"",(D279-C279)*24)</f>
        <v/>
      </c>
      <c r="F279">
        <f>IF(C279="","",IF(C279&gt;Settings!$B$1,"Late",""))</f>
        <v/>
      </c>
    </row>
    <row r="280">
      <c r="A280" s="2" t="n"/>
      <c r="C280" s="3" t="n"/>
      <c r="D280" s="3" t="n"/>
      <c r="E280" s="4">
        <f>IF(OR(C280="",D280=""),"",(D280-C280)*24)</f>
        <v/>
      </c>
      <c r="F280">
        <f>IF(C280="","",IF(C280&gt;Settings!$B$1,"Late",""))</f>
        <v/>
      </c>
    </row>
    <row r="281">
      <c r="A281" s="2" t="n"/>
      <c r="C281" s="3" t="n"/>
      <c r="D281" s="3" t="n"/>
      <c r="E281" s="4">
        <f>IF(OR(C281="",D281=""),"",(D281-C281)*24)</f>
        <v/>
      </c>
      <c r="F281">
        <f>IF(C281="","",IF(C281&gt;Settings!$B$1,"Late",""))</f>
        <v/>
      </c>
    </row>
    <row r="282">
      <c r="A282" s="2" t="n"/>
      <c r="C282" s="3" t="n"/>
      <c r="D282" s="3" t="n"/>
      <c r="E282" s="4">
        <f>IF(OR(C282="",D282=""),"",(D282-C282)*24)</f>
        <v/>
      </c>
      <c r="F282">
        <f>IF(C282="","",IF(C282&gt;Settings!$B$1,"Late",""))</f>
        <v/>
      </c>
    </row>
    <row r="283">
      <c r="A283" s="2" t="n"/>
      <c r="C283" s="3" t="n"/>
      <c r="D283" s="3" t="n"/>
      <c r="E283" s="4">
        <f>IF(OR(C283="",D283=""),"",(D283-C283)*24)</f>
        <v/>
      </c>
      <c r="F283">
        <f>IF(C283="","",IF(C283&gt;Settings!$B$1,"Late",""))</f>
        <v/>
      </c>
    </row>
    <row r="284">
      <c r="A284" s="2" t="n"/>
      <c r="C284" s="3" t="n"/>
      <c r="D284" s="3" t="n"/>
      <c r="E284" s="4">
        <f>IF(OR(C284="",D284=""),"",(D284-C284)*24)</f>
        <v/>
      </c>
      <c r="F284">
        <f>IF(C284="","",IF(C284&gt;Settings!$B$1,"Late",""))</f>
        <v/>
      </c>
    </row>
    <row r="285">
      <c r="A285" s="2" t="n"/>
      <c r="C285" s="3" t="n"/>
      <c r="D285" s="3" t="n"/>
      <c r="E285" s="4">
        <f>IF(OR(C285="",D285=""),"",(D285-C285)*24)</f>
        <v/>
      </c>
      <c r="F285">
        <f>IF(C285="","",IF(C285&gt;Settings!$B$1,"Late",""))</f>
        <v/>
      </c>
    </row>
    <row r="286">
      <c r="A286" s="2" t="n"/>
      <c r="C286" s="3" t="n"/>
      <c r="D286" s="3" t="n"/>
      <c r="E286" s="4">
        <f>IF(OR(C286="",D286=""),"",(D286-C286)*24)</f>
        <v/>
      </c>
      <c r="F286">
        <f>IF(C286="","",IF(C286&gt;Settings!$B$1,"Late",""))</f>
        <v/>
      </c>
    </row>
    <row r="287">
      <c r="A287" s="2" t="n"/>
      <c r="C287" s="3" t="n"/>
      <c r="D287" s="3" t="n"/>
      <c r="E287" s="4">
        <f>IF(OR(C287="",D287=""),"",(D287-C287)*24)</f>
        <v/>
      </c>
      <c r="F287">
        <f>IF(C287="","",IF(C287&gt;Settings!$B$1,"Late",""))</f>
        <v/>
      </c>
    </row>
    <row r="288">
      <c r="A288" s="2" t="n"/>
      <c r="C288" s="3" t="n"/>
      <c r="D288" s="3" t="n"/>
      <c r="E288" s="4">
        <f>IF(OR(C288="",D288=""),"",(D288-C288)*24)</f>
        <v/>
      </c>
      <c r="F288">
        <f>IF(C288="","",IF(C288&gt;Settings!$B$1,"Late",""))</f>
        <v/>
      </c>
    </row>
    <row r="289">
      <c r="A289" s="2" t="n"/>
      <c r="C289" s="3" t="n"/>
      <c r="D289" s="3" t="n"/>
      <c r="E289" s="4">
        <f>IF(OR(C289="",D289=""),"",(D289-C289)*24)</f>
        <v/>
      </c>
      <c r="F289">
        <f>IF(C289="","",IF(C289&gt;Settings!$B$1,"Late",""))</f>
        <v/>
      </c>
    </row>
    <row r="290">
      <c r="A290" s="2" t="n"/>
      <c r="C290" s="3" t="n"/>
      <c r="D290" s="3" t="n"/>
      <c r="E290" s="4">
        <f>IF(OR(C290="",D290=""),"",(D290-C290)*24)</f>
        <v/>
      </c>
      <c r="F290">
        <f>IF(C290="","",IF(C290&gt;Settings!$B$1,"Late",""))</f>
        <v/>
      </c>
    </row>
    <row r="291">
      <c r="A291" s="2" t="n"/>
      <c r="C291" s="3" t="n"/>
      <c r="D291" s="3" t="n"/>
      <c r="E291" s="4">
        <f>IF(OR(C291="",D291=""),"",(D291-C291)*24)</f>
        <v/>
      </c>
      <c r="F291">
        <f>IF(C291="","",IF(C291&gt;Settings!$B$1,"Late",""))</f>
        <v/>
      </c>
    </row>
    <row r="292">
      <c r="A292" s="2" t="n"/>
      <c r="C292" s="3" t="n"/>
      <c r="D292" s="3" t="n"/>
      <c r="E292" s="4">
        <f>IF(OR(C292="",D292=""),"",(D292-C292)*24)</f>
        <v/>
      </c>
      <c r="F292">
        <f>IF(C292="","",IF(C292&gt;Settings!$B$1,"Late",""))</f>
        <v/>
      </c>
    </row>
    <row r="293">
      <c r="A293" s="2" t="n"/>
      <c r="C293" s="3" t="n"/>
      <c r="D293" s="3" t="n"/>
      <c r="E293" s="4">
        <f>IF(OR(C293="",D293=""),"",(D293-C293)*24)</f>
        <v/>
      </c>
      <c r="F293">
        <f>IF(C293="","",IF(C293&gt;Settings!$B$1,"Late",""))</f>
        <v/>
      </c>
    </row>
    <row r="294">
      <c r="A294" s="2" t="n"/>
      <c r="C294" s="3" t="n"/>
      <c r="D294" s="3" t="n"/>
      <c r="E294" s="4">
        <f>IF(OR(C294="",D294=""),"",(D294-C294)*24)</f>
        <v/>
      </c>
      <c r="F294">
        <f>IF(C294="","",IF(C294&gt;Settings!$B$1,"Late",""))</f>
        <v/>
      </c>
    </row>
    <row r="295">
      <c r="A295" s="2" t="n"/>
      <c r="C295" s="3" t="n"/>
      <c r="D295" s="3" t="n"/>
      <c r="E295" s="4">
        <f>IF(OR(C295="",D295=""),"",(D295-C295)*24)</f>
        <v/>
      </c>
      <c r="F295">
        <f>IF(C295="","",IF(C295&gt;Settings!$B$1,"Late",""))</f>
        <v/>
      </c>
    </row>
    <row r="296">
      <c r="A296" s="2" t="n"/>
      <c r="C296" s="3" t="n"/>
      <c r="D296" s="3" t="n"/>
      <c r="E296" s="4">
        <f>IF(OR(C296="",D296=""),"",(D296-C296)*24)</f>
        <v/>
      </c>
      <c r="F296">
        <f>IF(C296="","",IF(C296&gt;Settings!$B$1,"Late",""))</f>
        <v/>
      </c>
    </row>
    <row r="297">
      <c r="A297" s="2" t="n"/>
      <c r="C297" s="3" t="n"/>
      <c r="D297" s="3" t="n"/>
      <c r="E297" s="4">
        <f>IF(OR(C297="",D297=""),"",(D297-C297)*24)</f>
        <v/>
      </c>
      <c r="F297">
        <f>IF(C297="","",IF(C297&gt;Settings!$B$1,"Late",""))</f>
        <v/>
      </c>
    </row>
    <row r="298">
      <c r="A298" s="2" t="n"/>
      <c r="C298" s="3" t="n"/>
      <c r="D298" s="3" t="n"/>
      <c r="E298" s="4">
        <f>IF(OR(C298="",D298=""),"",(D298-C298)*24)</f>
        <v/>
      </c>
      <c r="F298">
        <f>IF(C298="","",IF(C298&gt;Settings!$B$1,"Late",""))</f>
        <v/>
      </c>
    </row>
    <row r="299">
      <c r="A299" s="2" t="n"/>
      <c r="C299" s="3" t="n"/>
      <c r="D299" s="3" t="n"/>
      <c r="E299" s="4">
        <f>IF(OR(C299="",D299=""),"",(D299-C299)*24)</f>
        <v/>
      </c>
      <c r="F299">
        <f>IF(C299="","",IF(C299&gt;Settings!$B$1,"Late",""))</f>
        <v/>
      </c>
    </row>
    <row r="300">
      <c r="A300" s="2" t="n"/>
      <c r="C300" s="3" t="n"/>
      <c r="D300" s="3" t="n"/>
      <c r="E300" s="4">
        <f>IF(OR(C300="",D300=""),"",(D300-C300)*24)</f>
        <v/>
      </c>
      <c r="F300">
        <f>IF(C300="","",IF(C300&gt;Settings!$B$1,"Late",""))</f>
        <v/>
      </c>
    </row>
    <row r="301">
      <c r="A301" s="2" t="n"/>
      <c r="C301" s="3" t="n"/>
      <c r="D301" s="3" t="n"/>
      <c r="E301" s="4">
        <f>IF(OR(C301="",D301=""),"",(D301-C301)*24)</f>
        <v/>
      </c>
      <c r="F301">
        <f>IF(C301="","",IF(C301&gt;Settings!$B$1,"Late",""))</f>
        <v/>
      </c>
    </row>
    <row r="302">
      <c r="A302" s="2" t="n"/>
      <c r="C302" s="3" t="n"/>
      <c r="D302" s="3" t="n"/>
      <c r="E302" s="4">
        <f>IF(OR(C302="",D302=""),"",(D302-C302)*24)</f>
        <v/>
      </c>
      <c r="F302">
        <f>IF(C302="","",IF(C302&gt;Settings!$B$1,"Late",""))</f>
        <v/>
      </c>
    </row>
    <row r="303">
      <c r="A303" s="2" t="n"/>
      <c r="C303" s="3" t="n"/>
      <c r="D303" s="3" t="n"/>
      <c r="E303" s="4">
        <f>IF(OR(C303="",D303=""),"",(D303-C303)*24)</f>
        <v/>
      </c>
      <c r="F303">
        <f>IF(C303="","",IF(C303&gt;Settings!$B$1,"Late",""))</f>
        <v/>
      </c>
    </row>
    <row r="304">
      <c r="A304" s="2" t="n"/>
      <c r="C304" s="3" t="n"/>
      <c r="D304" s="3" t="n"/>
      <c r="E304" s="4">
        <f>IF(OR(C304="",D304=""),"",(D304-C304)*24)</f>
        <v/>
      </c>
      <c r="F304">
        <f>IF(C304="","",IF(C304&gt;Settings!$B$1,"Late",""))</f>
        <v/>
      </c>
    </row>
    <row r="305">
      <c r="A305" s="2" t="n"/>
      <c r="C305" s="3" t="n"/>
      <c r="D305" s="3" t="n"/>
      <c r="E305" s="4">
        <f>IF(OR(C305="",D305=""),"",(D305-C305)*24)</f>
        <v/>
      </c>
      <c r="F305">
        <f>IF(C305="","",IF(C305&gt;Settings!$B$1,"Late",""))</f>
        <v/>
      </c>
    </row>
    <row r="306">
      <c r="A306" s="2" t="n"/>
      <c r="C306" s="3" t="n"/>
      <c r="D306" s="3" t="n"/>
      <c r="E306" s="4">
        <f>IF(OR(C306="",D306=""),"",(D306-C306)*24)</f>
        <v/>
      </c>
      <c r="F306">
        <f>IF(C306="","",IF(C306&gt;Settings!$B$1,"Late",""))</f>
        <v/>
      </c>
    </row>
    <row r="307">
      <c r="A307" s="2" t="n"/>
      <c r="C307" s="3" t="n"/>
      <c r="D307" s="3" t="n"/>
      <c r="E307" s="4">
        <f>IF(OR(C307="",D307=""),"",(D307-C307)*24)</f>
        <v/>
      </c>
      <c r="F307">
        <f>IF(C307="","",IF(C307&gt;Settings!$B$1,"Late",""))</f>
        <v/>
      </c>
    </row>
    <row r="308">
      <c r="A308" s="2" t="n"/>
      <c r="C308" s="3" t="n"/>
      <c r="D308" s="3" t="n"/>
      <c r="E308" s="4">
        <f>IF(OR(C308="",D308=""),"",(D308-C308)*24)</f>
        <v/>
      </c>
      <c r="F308">
        <f>IF(C308="","",IF(C308&gt;Settings!$B$1,"Late",""))</f>
        <v/>
      </c>
    </row>
    <row r="309">
      <c r="A309" s="2" t="n"/>
      <c r="C309" s="3" t="n"/>
      <c r="D309" s="3" t="n"/>
      <c r="E309" s="4">
        <f>IF(OR(C309="",D309=""),"",(D309-C309)*24)</f>
        <v/>
      </c>
      <c r="F309">
        <f>IF(C309="","",IF(C309&gt;Settings!$B$1,"Late",""))</f>
        <v/>
      </c>
    </row>
    <row r="310">
      <c r="A310" s="2" t="n"/>
      <c r="C310" s="3" t="n"/>
      <c r="D310" s="3" t="n"/>
      <c r="E310" s="4">
        <f>IF(OR(C310="",D310=""),"",(D310-C310)*24)</f>
        <v/>
      </c>
      <c r="F310">
        <f>IF(C310="","",IF(C310&gt;Settings!$B$1,"Late",""))</f>
        <v/>
      </c>
    </row>
    <row r="311">
      <c r="A311" s="2" t="n"/>
      <c r="C311" s="3" t="n"/>
      <c r="D311" s="3" t="n"/>
      <c r="E311" s="4">
        <f>IF(OR(C311="",D311=""),"",(D311-C311)*24)</f>
        <v/>
      </c>
      <c r="F311">
        <f>IF(C311="","",IF(C311&gt;Settings!$B$1,"Late",""))</f>
        <v/>
      </c>
    </row>
    <row r="312">
      <c r="A312" s="2" t="n"/>
      <c r="C312" s="3" t="n"/>
      <c r="D312" s="3" t="n"/>
      <c r="E312" s="4">
        <f>IF(OR(C312="",D312=""),"",(D312-C312)*24)</f>
        <v/>
      </c>
      <c r="F312">
        <f>IF(C312="","",IF(C312&gt;Settings!$B$1,"Late",""))</f>
        <v/>
      </c>
    </row>
    <row r="313">
      <c r="A313" s="2" t="n"/>
      <c r="C313" s="3" t="n"/>
      <c r="D313" s="3" t="n"/>
      <c r="E313" s="4">
        <f>IF(OR(C313="",D313=""),"",(D313-C313)*24)</f>
        <v/>
      </c>
      <c r="F313">
        <f>IF(C313="","",IF(C313&gt;Settings!$B$1,"Late",""))</f>
        <v/>
      </c>
    </row>
    <row r="314">
      <c r="A314" s="2" t="n"/>
      <c r="C314" s="3" t="n"/>
      <c r="D314" s="3" t="n"/>
      <c r="E314" s="4">
        <f>IF(OR(C314="",D314=""),"",(D314-C314)*24)</f>
        <v/>
      </c>
      <c r="F314">
        <f>IF(C314="","",IF(C314&gt;Settings!$B$1,"Late",""))</f>
        <v/>
      </c>
    </row>
    <row r="315">
      <c r="A315" s="2" t="n"/>
      <c r="C315" s="3" t="n"/>
      <c r="D315" s="3" t="n"/>
      <c r="E315" s="4">
        <f>IF(OR(C315="",D315=""),"",(D315-C315)*24)</f>
        <v/>
      </c>
      <c r="F315">
        <f>IF(C315="","",IF(C315&gt;Settings!$B$1,"Late",""))</f>
        <v/>
      </c>
    </row>
    <row r="316">
      <c r="A316" s="2" t="n"/>
      <c r="C316" s="3" t="n"/>
      <c r="D316" s="3" t="n"/>
      <c r="E316" s="4">
        <f>IF(OR(C316="",D316=""),"",(D316-C316)*24)</f>
        <v/>
      </c>
      <c r="F316">
        <f>IF(C316="","",IF(C316&gt;Settings!$B$1,"Late",""))</f>
        <v/>
      </c>
    </row>
    <row r="317">
      <c r="A317" s="2" t="n"/>
      <c r="C317" s="3" t="n"/>
      <c r="D317" s="3" t="n"/>
      <c r="E317" s="4">
        <f>IF(OR(C317="",D317=""),"",(D317-C317)*24)</f>
        <v/>
      </c>
      <c r="F317">
        <f>IF(C317="","",IF(C317&gt;Settings!$B$1,"Late",""))</f>
        <v/>
      </c>
    </row>
    <row r="318">
      <c r="A318" s="2" t="n"/>
      <c r="C318" s="3" t="n"/>
      <c r="D318" s="3" t="n"/>
      <c r="E318" s="4">
        <f>IF(OR(C318="",D318=""),"",(D318-C318)*24)</f>
        <v/>
      </c>
      <c r="F318">
        <f>IF(C318="","",IF(C318&gt;Settings!$B$1,"Late",""))</f>
        <v/>
      </c>
    </row>
    <row r="319">
      <c r="A319" s="2" t="n"/>
      <c r="C319" s="3" t="n"/>
      <c r="D319" s="3" t="n"/>
      <c r="E319" s="4">
        <f>IF(OR(C319="",D319=""),"",(D319-C319)*24)</f>
        <v/>
      </c>
      <c r="F319">
        <f>IF(C319="","",IF(C319&gt;Settings!$B$1,"Late",""))</f>
        <v/>
      </c>
    </row>
    <row r="320">
      <c r="A320" s="2" t="n"/>
      <c r="C320" s="3" t="n"/>
      <c r="D320" s="3" t="n"/>
      <c r="E320" s="4">
        <f>IF(OR(C320="",D320=""),"",(D320-C320)*24)</f>
        <v/>
      </c>
      <c r="F320">
        <f>IF(C320="","",IF(C320&gt;Settings!$B$1,"Late",""))</f>
        <v/>
      </c>
    </row>
    <row r="321">
      <c r="A321" s="2" t="n"/>
      <c r="C321" s="3" t="n"/>
      <c r="D321" s="3" t="n"/>
      <c r="E321" s="4">
        <f>IF(OR(C321="",D321=""),"",(D321-C321)*24)</f>
        <v/>
      </c>
      <c r="F321">
        <f>IF(C321="","",IF(C321&gt;Settings!$B$1,"Late",""))</f>
        <v/>
      </c>
    </row>
    <row r="322">
      <c r="A322" s="2" t="n"/>
      <c r="C322" s="3" t="n"/>
      <c r="D322" s="3" t="n"/>
      <c r="E322" s="4">
        <f>IF(OR(C322="",D322=""),"",(D322-C322)*24)</f>
        <v/>
      </c>
      <c r="F322">
        <f>IF(C322="","",IF(C322&gt;Settings!$B$1,"Late",""))</f>
        <v/>
      </c>
    </row>
    <row r="323">
      <c r="A323" s="2" t="n"/>
      <c r="C323" s="3" t="n"/>
      <c r="D323" s="3" t="n"/>
      <c r="E323" s="4">
        <f>IF(OR(C323="",D323=""),"",(D323-C323)*24)</f>
        <v/>
      </c>
      <c r="F323">
        <f>IF(C323="","",IF(C323&gt;Settings!$B$1,"Late",""))</f>
        <v/>
      </c>
    </row>
    <row r="324">
      <c r="A324" s="2" t="n"/>
      <c r="C324" s="3" t="n"/>
      <c r="D324" s="3" t="n"/>
      <c r="E324" s="4">
        <f>IF(OR(C324="",D324=""),"",(D324-C324)*24)</f>
        <v/>
      </c>
      <c r="F324">
        <f>IF(C324="","",IF(C324&gt;Settings!$B$1,"Late",""))</f>
        <v/>
      </c>
    </row>
    <row r="325">
      <c r="A325" s="2" t="n"/>
      <c r="C325" s="3" t="n"/>
      <c r="D325" s="3" t="n"/>
      <c r="E325" s="4">
        <f>IF(OR(C325="",D325=""),"",(D325-C325)*24)</f>
        <v/>
      </c>
      <c r="F325">
        <f>IF(C325="","",IF(C325&gt;Settings!$B$1,"Late",""))</f>
        <v/>
      </c>
    </row>
    <row r="326">
      <c r="A326" s="2" t="n"/>
      <c r="C326" s="3" t="n"/>
      <c r="D326" s="3" t="n"/>
      <c r="E326" s="4">
        <f>IF(OR(C326="",D326=""),"",(D326-C326)*24)</f>
        <v/>
      </c>
      <c r="F326">
        <f>IF(C326="","",IF(C326&gt;Settings!$B$1,"Late",""))</f>
        <v/>
      </c>
    </row>
    <row r="327">
      <c r="A327" s="2" t="n"/>
      <c r="C327" s="3" t="n"/>
      <c r="D327" s="3" t="n"/>
      <c r="E327" s="4">
        <f>IF(OR(C327="",D327=""),"",(D327-C327)*24)</f>
        <v/>
      </c>
      <c r="F327">
        <f>IF(C327="","",IF(C327&gt;Settings!$B$1,"Late",""))</f>
        <v/>
      </c>
    </row>
    <row r="328">
      <c r="A328" s="2" t="n"/>
      <c r="C328" s="3" t="n"/>
      <c r="D328" s="3" t="n"/>
      <c r="E328" s="4">
        <f>IF(OR(C328="",D328=""),"",(D328-C328)*24)</f>
        <v/>
      </c>
      <c r="F328">
        <f>IF(C328="","",IF(C328&gt;Settings!$B$1,"Late",""))</f>
        <v/>
      </c>
    </row>
    <row r="329">
      <c r="A329" s="2" t="n"/>
      <c r="C329" s="3" t="n"/>
      <c r="D329" s="3" t="n"/>
      <c r="E329" s="4">
        <f>IF(OR(C329="",D329=""),"",(D329-C329)*24)</f>
        <v/>
      </c>
      <c r="F329">
        <f>IF(C329="","",IF(C329&gt;Settings!$B$1,"Late",""))</f>
        <v/>
      </c>
    </row>
    <row r="330">
      <c r="A330" s="2" t="n"/>
      <c r="C330" s="3" t="n"/>
      <c r="D330" s="3" t="n"/>
      <c r="E330" s="4">
        <f>IF(OR(C330="",D330=""),"",(D330-C330)*24)</f>
        <v/>
      </c>
      <c r="F330">
        <f>IF(C330="","",IF(C330&gt;Settings!$B$1,"Late",""))</f>
        <v/>
      </c>
    </row>
    <row r="331">
      <c r="A331" s="2" t="n"/>
      <c r="C331" s="3" t="n"/>
      <c r="D331" s="3" t="n"/>
      <c r="E331" s="4">
        <f>IF(OR(C331="",D331=""),"",(D331-C331)*24)</f>
        <v/>
      </c>
      <c r="F331">
        <f>IF(C331="","",IF(C331&gt;Settings!$B$1,"Late",""))</f>
        <v/>
      </c>
    </row>
    <row r="332">
      <c r="A332" s="2" t="n"/>
      <c r="C332" s="3" t="n"/>
      <c r="D332" s="3" t="n"/>
      <c r="E332" s="4">
        <f>IF(OR(C332="",D332=""),"",(D332-C332)*24)</f>
        <v/>
      </c>
      <c r="F332">
        <f>IF(C332="","",IF(C332&gt;Settings!$B$1,"Late",""))</f>
        <v/>
      </c>
    </row>
    <row r="333">
      <c r="A333" s="2" t="n"/>
      <c r="C333" s="3" t="n"/>
      <c r="D333" s="3" t="n"/>
      <c r="E333" s="4">
        <f>IF(OR(C333="",D333=""),"",(D333-C333)*24)</f>
        <v/>
      </c>
      <c r="F333">
        <f>IF(C333="","",IF(C333&gt;Settings!$B$1,"Late",""))</f>
        <v/>
      </c>
    </row>
    <row r="334">
      <c r="A334" s="2" t="n"/>
      <c r="C334" s="3" t="n"/>
      <c r="D334" s="3" t="n"/>
      <c r="E334" s="4">
        <f>IF(OR(C334="",D334=""),"",(D334-C334)*24)</f>
        <v/>
      </c>
      <c r="F334">
        <f>IF(C334="","",IF(C334&gt;Settings!$B$1,"Late",""))</f>
        <v/>
      </c>
    </row>
    <row r="335">
      <c r="A335" s="2" t="n"/>
      <c r="C335" s="3" t="n"/>
      <c r="D335" s="3" t="n"/>
      <c r="E335" s="4">
        <f>IF(OR(C335="",D335=""),"",(D335-C335)*24)</f>
        <v/>
      </c>
      <c r="F335">
        <f>IF(C335="","",IF(C335&gt;Settings!$B$1,"Late",""))</f>
        <v/>
      </c>
    </row>
    <row r="336">
      <c r="A336" s="2" t="n"/>
      <c r="C336" s="3" t="n"/>
      <c r="D336" s="3" t="n"/>
      <c r="E336" s="4">
        <f>IF(OR(C336="",D336=""),"",(D336-C336)*24)</f>
        <v/>
      </c>
      <c r="F336">
        <f>IF(C336="","",IF(C336&gt;Settings!$B$1,"Late",""))</f>
        <v/>
      </c>
    </row>
    <row r="337">
      <c r="A337" s="2" t="n"/>
      <c r="C337" s="3" t="n"/>
      <c r="D337" s="3" t="n"/>
      <c r="E337" s="4">
        <f>IF(OR(C337="",D337=""),"",(D337-C337)*24)</f>
        <v/>
      </c>
      <c r="F337">
        <f>IF(C337="","",IF(C337&gt;Settings!$B$1,"Late",""))</f>
        <v/>
      </c>
    </row>
    <row r="338">
      <c r="A338" s="2" t="n"/>
      <c r="C338" s="3" t="n"/>
      <c r="D338" s="3" t="n"/>
      <c r="E338" s="4">
        <f>IF(OR(C338="",D338=""),"",(D338-C338)*24)</f>
        <v/>
      </c>
      <c r="F338">
        <f>IF(C338="","",IF(C338&gt;Settings!$B$1,"Late",""))</f>
        <v/>
      </c>
    </row>
    <row r="339">
      <c r="A339" s="2" t="n"/>
      <c r="C339" s="3" t="n"/>
      <c r="D339" s="3" t="n"/>
      <c r="E339" s="4">
        <f>IF(OR(C339="",D339=""),"",(D339-C339)*24)</f>
        <v/>
      </c>
      <c r="F339">
        <f>IF(C339="","",IF(C339&gt;Settings!$B$1,"Late",""))</f>
        <v/>
      </c>
    </row>
    <row r="340">
      <c r="A340" s="2" t="n"/>
      <c r="C340" s="3" t="n"/>
      <c r="D340" s="3" t="n"/>
      <c r="E340" s="4">
        <f>IF(OR(C340="",D340=""),"",(D340-C340)*24)</f>
        <v/>
      </c>
      <c r="F340">
        <f>IF(C340="","",IF(C340&gt;Settings!$B$1,"Late",""))</f>
        <v/>
      </c>
    </row>
    <row r="341">
      <c r="A341" s="2" t="n"/>
      <c r="C341" s="3" t="n"/>
      <c r="D341" s="3" t="n"/>
      <c r="E341" s="4">
        <f>IF(OR(C341="",D341=""),"",(D341-C341)*24)</f>
        <v/>
      </c>
      <c r="F341">
        <f>IF(C341="","",IF(C341&gt;Settings!$B$1,"Late",""))</f>
        <v/>
      </c>
    </row>
    <row r="342">
      <c r="A342" s="2" t="n"/>
      <c r="C342" s="3" t="n"/>
      <c r="D342" s="3" t="n"/>
      <c r="E342" s="4">
        <f>IF(OR(C342="",D342=""),"",(D342-C342)*24)</f>
        <v/>
      </c>
      <c r="F342">
        <f>IF(C342="","",IF(C342&gt;Settings!$B$1,"Late",""))</f>
        <v/>
      </c>
    </row>
    <row r="343">
      <c r="A343" s="2" t="n"/>
      <c r="C343" s="3" t="n"/>
      <c r="D343" s="3" t="n"/>
      <c r="E343" s="4">
        <f>IF(OR(C343="",D343=""),"",(D343-C343)*24)</f>
        <v/>
      </c>
      <c r="F343">
        <f>IF(C343="","",IF(C343&gt;Settings!$B$1,"Late",""))</f>
        <v/>
      </c>
    </row>
    <row r="344">
      <c r="A344" s="2" t="n"/>
      <c r="C344" s="3" t="n"/>
      <c r="D344" s="3" t="n"/>
      <c r="E344" s="4">
        <f>IF(OR(C344="",D344=""),"",(D344-C344)*24)</f>
        <v/>
      </c>
      <c r="F344">
        <f>IF(C344="","",IF(C344&gt;Settings!$B$1,"Late",""))</f>
        <v/>
      </c>
    </row>
    <row r="345">
      <c r="A345" s="2" t="n"/>
      <c r="C345" s="3" t="n"/>
      <c r="D345" s="3" t="n"/>
      <c r="E345" s="4">
        <f>IF(OR(C345="",D345=""),"",(D345-C345)*24)</f>
        <v/>
      </c>
      <c r="F345">
        <f>IF(C345="","",IF(C345&gt;Settings!$B$1,"Late",""))</f>
        <v/>
      </c>
    </row>
    <row r="346">
      <c r="A346" s="2" t="n"/>
      <c r="C346" s="3" t="n"/>
      <c r="D346" s="3" t="n"/>
      <c r="E346" s="4">
        <f>IF(OR(C346="",D346=""),"",(D346-C346)*24)</f>
        <v/>
      </c>
      <c r="F346">
        <f>IF(C346="","",IF(C346&gt;Settings!$B$1,"Late",""))</f>
        <v/>
      </c>
    </row>
    <row r="347">
      <c r="A347" s="2" t="n"/>
      <c r="C347" s="3" t="n"/>
      <c r="D347" s="3" t="n"/>
      <c r="E347" s="4">
        <f>IF(OR(C347="",D347=""),"",(D347-C347)*24)</f>
        <v/>
      </c>
      <c r="F347">
        <f>IF(C347="","",IF(C347&gt;Settings!$B$1,"Late",""))</f>
        <v/>
      </c>
    </row>
    <row r="348">
      <c r="A348" s="2" t="n"/>
      <c r="C348" s="3" t="n"/>
      <c r="D348" s="3" t="n"/>
      <c r="E348" s="4">
        <f>IF(OR(C348="",D348=""),"",(D348-C348)*24)</f>
        <v/>
      </c>
      <c r="F348">
        <f>IF(C348="","",IF(C348&gt;Settings!$B$1,"Late",""))</f>
        <v/>
      </c>
    </row>
    <row r="349">
      <c r="A349" s="2" t="n"/>
      <c r="C349" s="3" t="n"/>
      <c r="D349" s="3" t="n"/>
      <c r="E349" s="4">
        <f>IF(OR(C349="",D349=""),"",(D349-C349)*24)</f>
        <v/>
      </c>
      <c r="F349">
        <f>IF(C349="","",IF(C349&gt;Settings!$B$1,"Late",""))</f>
        <v/>
      </c>
    </row>
    <row r="350">
      <c r="A350" s="2" t="n"/>
      <c r="C350" s="3" t="n"/>
      <c r="D350" s="3" t="n"/>
      <c r="E350" s="4">
        <f>IF(OR(C350="",D350=""),"",(D350-C350)*24)</f>
        <v/>
      </c>
      <c r="F350">
        <f>IF(C350="","",IF(C350&gt;Settings!$B$1,"Late",""))</f>
        <v/>
      </c>
    </row>
    <row r="351">
      <c r="A351" s="2" t="n"/>
      <c r="C351" s="3" t="n"/>
      <c r="D351" s="3" t="n"/>
      <c r="E351" s="4">
        <f>IF(OR(C351="",D351=""),"",(D351-C351)*24)</f>
        <v/>
      </c>
      <c r="F351">
        <f>IF(C351="","",IF(C351&gt;Settings!$B$1,"Late",""))</f>
        <v/>
      </c>
    </row>
    <row r="352">
      <c r="A352" s="2" t="n"/>
      <c r="C352" s="3" t="n"/>
      <c r="D352" s="3" t="n"/>
      <c r="E352" s="4">
        <f>IF(OR(C352="",D352=""),"",(D352-C352)*24)</f>
        <v/>
      </c>
      <c r="F352">
        <f>IF(C352="","",IF(C352&gt;Settings!$B$1,"Late",""))</f>
        <v/>
      </c>
    </row>
    <row r="353">
      <c r="A353" s="2" t="n"/>
      <c r="C353" s="3" t="n"/>
      <c r="D353" s="3" t="n"/>
      <c r="E353" s="4">
        <f>IF(OR(C353="",D353=""),"",(D353-C353)*24)</f>
        <v/>
      </c>
      <c r="F353">
        <f>IF(C353="","",IF(C353&gt;Settings!$B$1,"Late",""))</f>
        <v/>
      </c>
    </row>
    <row r="354">
      <c r="A354" s="2" t="n"/>
      <c r="C354" s="3" t="n"/>
      <c r="D354" s="3" t="n"/>
      <c r="E354" s="4">
        <f>IF(OR(C354="",D354=""),"",(D354-C354)*24)</f>
        <v/>
      </c>
      <c r="F354">
        <f>IF(C354="","",IF(C354&gt;Settings!$B$1,"Late",""))</f>
        <v/>
      </c>
    </row>
    <row r="355">
      <c r="A355" s="2" t="n"/>
      <c r="C355" s="3" t="n"/>
      <c r="D355" s="3" t="n"/>
      <c r="E355" s="4">
        <f>IF(OR(C355="",D355=""),"",(D355-C355)*24)</f>
        <v/>
      </c>
      <c r="F355">
        <f>IF(C355="","",IF(C355&gt;Settings!$B$1,"Late",""))</f>
        <v/>
      </c>
    </row>
    <row r="356">
      <c r="A356" s="2" t="n"/>
      <c r="C356" s="3" t="n"/>
      <c r="D356" s="3" t="n"/>
      <c r="E356" s="4">
        <f>IF(OR(C356="",D356=""),"",(D356-C356)*24)</f>
        <v/>
      </c>
      <c r="F356">
        <f>IF(C356="","",IF(C356&gt;Settings!$B$1,"Late",""))</f>
        <v/>
      </c>
    </row>
    <row r="357">
      <c r="A357" s="2" t="n"/>
      <c r="C357" s="3" t="n"/>
      <c r="D357" s="3" t="n"/>
      <c r="E357" s="4">
        <f>IF(OR(C357="",D357=""),"",(D357-C357)*24)</f>
        <v/>
      </c>
      <c r="F357">
        <f>IF(C357="","",IF(C357&gt;Settings!$B$1,"Late",""))</f>
        <v/>
      </c>
    </row>
    <row r="358">
      <c r="A358" s="2" t="n"/>
      <c r="C358" s="3" t="n"/>
      <c r="D358" s="3" t="n"/>
      <c r="E358" s="4">
        <f>IF(OR(C358="",D358=""),"",(D358-C358)*24)</f>
        <v/>
      </c>
      <c r="F358">
        <f>IF(C358="","",IF(C358&gt;Settings!$B$1,"Late",""))</f>
        <v/>
      </c>
    </row>
    <row r="359">
      <c r="A359" s="2" t="n"/>
      <c r="C359" s="3" t="n"/>
      <c r="D359" s="3" t="n"/>
      <c r="E359" s="4">
        <f>IF(OR(C359="",D359=""),"",(D359-C359)*24)</f>
        <v/>
      </c>
      <c r="F359">
        <f>IF(C359="","",IF(C359&gt;Settings!$B$1,"Late",""))</f>
        <v/>
      </c>
    </row>
    <row r="360">
      <c r="A360" s="2" t="n"/>
      <c r="C360" s="3" t="n"/>
      <c r="D360" s="3" t="n"/>
      <c r="E360" s="4">
        <f>IF(OR(C360="",D360=""),"",(D360-C360)*24)</f>
        <v/>
      </c>
      <c r="F360">
        <f>IF(C360="","",IF(C360&gt;Settings!$B$1,"Late",""))</f>
        <v/>
      </c>
    </row>
    <row r="361">
      <c r="A361" s="2" t="n"/>
      <c r="C361" s="3" t="n"/>
      <c r="D361" s="3" t="n"/>
      <c r="E361" s="4">
        <f>IF(OR(C361="",D361=""),"",(D361-C361)*24)</f>
        <v/>
      </c>
      <c r="F361">
        <f>IF(C361="","",IF(C361&gt;Settings!$B$1,"Late",""))</f>
        <v/>
      </c>
    </row>
    <row r="362">
      <c r="A362" s="2" t="n"/>
      <c r="C362" s="3" t="n"/>
      <c r="D362" s="3" t="n"/>
      <c r="E362" s="4">
        <f>IF(OR(C362="",D362=""),"",(D362-C362)*24)</f>
        <v/>
      </c>
      <c r="F362">
        <f>IF(C362="","",IF(C362&gt;Settings!$B$1,"Late",""))</f>
        <v/>
      </c>
    </row>
    <row r="363">
      <c r="A363" s="2" t="n"/>
      <c r="C363" s="3" t="n"/>
      <c r="D363" s="3" t="n"/>
      <c r="E363" s="4">
        <f>IF(OR(C363="",D363=""),"",(D363-C363)*24)</f>
        <v/>
      </c>
      <c r="F363">
        <f>IF(C363="","",IF(C363&gt;Settings!$B$1,"Late",""))</f>
        <v/>
      </c>
    </row>
    <row r="364">
      <c r="A364" s="2" t="n"/>
      <c r="C364" s="3" t="n"/>
      <c r="D364" s="3" t="n"/>
      <c r="E364" s="4">
        <f>IF(OR(C364="",D364=""),"",(D364-C364)*24)</f>
        <v/>
      </c>
      <c r="F364">
        <f>IF(C364="","",IF(C364&gt;Settings!$B$1,"Late",""))</f>
        <v/>
      </c>
    </row>
    <row r="365">
      <c r="A365" s="2" t="n"/>
      <c r="C365" s="3" t="n"/>
      <c r="D365" s="3" t="n"/>
      <c r="E365" s="4">
        <f>IF(OR(C365="",D365=""),"",(D365-C365)*24)</f>
        <v/>
      </c>
      <c r="F365">
        <f>IF(C365="","",IF(C365&gt;Settings!$B$1,"Late",""))</f>
        <v/>
      </c>
    </row>
    <row r="366">
      <c r="A366" s="2" t="n"/>
      <c r="C366" s="3" t="n"/>
      <c r="D366" s="3" t="n"/>
      <c r="E366" s="4">
        <f>IF(OR(C366="",D366=""),"",(D366-C366)*24)</f>
        <v/>
      </c>
      <c r="F366">
        <f>IF(C366="","",IF(C366&gt;Settings!$B$1,"Late",""))</f>
        <v/>
      </c>
    </row>
    <row r="367">
      <c r="A367" s="2" t="n"/>
      <c r="C367" s="3" t="n"/>
      <c r="D367" s="3" t="n"/>
      <c r="E367" s="4">
        <f>IF(OR(C367="",D367=""),"",(D367-C367)*24)</f>
        <v/>
      </c>
      <c r="F367">
        <f>IF(C367="","",IF(C367&gt;Settings!$B$1,"Late",""))</f>
        <v/>
      </c>
    </row>
    <row r="368">
      <c r="A368" s="2" t="n"/>
      <c r="C368" s="3" t="n"/>
      <c r="D368" s="3" t="n"/>
      <c r="E368" s="4">
        <f>IF(OR(C368="",D368=""),"",(D368-C368)*24)</f>
        <v/>
      </c>
      <c r="F368">
        <f>IF(C368="","",IF(C368&gt;Settings!$B$1,"Late",""))</f>
        <v/>
      </c>
    </row>
    <row r="369">
      <c r="A369" s="2" t="n"/>
      <c r="C369" s="3" t="n"/>
      <c r="D369" s="3" t="n"/>
      <c r="E369" s="4">
        <f>IF(OR(C369="",D369=""),"",(D369-C369)*24)</f>
        <v/>
      </c>
      <c r="F369">
        <f>IF(C369="","",IF(C369&gt;Settings!$B$1,"Late",""))</f>
        <v/>
      </c>
    </row>
    <row r="370">
      <c r="A370" s="2" t="n"/>
      <c r="C370" s="3" t="n"/>
      <c r="D370" s="3" t="n"/>
      <c r="E370" s="4">
        <f>IF(OR(C370="",D370=""),"",(D370-C370)*24)</f>
        <v/>
      </c>
      <c r="F370">
        <f>IF(C370="","",IF(C370&gt;Settings!$B$1,"Late",""))</f>
        <v/>
      </c>
    </row>
    <row r="371">
      <c r="A371" s="2" t="n"/>
      <c r="C371" s="3" t="n"/>
      <c r="D371" s="3" t="n"/>
      <c r="E371" s="4">
        <f>IF(OR(C371="",D371=""),"",(D371-C371)*24)</f>
        <v/>
      </c>
      <c r="F371">
        <f>IF(C371="","",IF(C371&gt;Settings!$B$1,"Late",""))</f>
        <v/>
      </c>
    </row>
    <row r="372">
      <c r="A372" s="2" t="n"/>
      <c r="C372" s="3" t="n"/>
      <c r="D372" s="3" t="n"/>
      <c r="E372" s="4">
        <f>IF(OR(C372="",D372=""),"",(D372-C372)*24)</f>
        <v/>
      </c>
      <c r="F372">
        <f>IF(C372="","",IF(C372&gt;Settings!$B$1,"Late",""))</f>
        <v/>
      </c>
    </row>
    <row r="373">
      <c r="A373" s="2" t="n"/>
      <c r="C373" s="3" t="n"/>
      <c r="D373" s="3" t="n"/>
      <c r="E373" s="4">
        <f>IF(OR(C373="",D373=""),"",(D373-C373)*24)</f>
        <v/>
      </c>
      <c r="F373">
        <f>IF(C373="","",IF(C373&gt;Settings!$B$1,"Late",""))</f>
        <v/>
      </c>
    </row>
    <row r="374">
      <c r="A374" s="2" t="n"/>
      <c r="C374" s="3" t="n"/>
      <c r="D374" s="3" t="n"/>
      <c r="E374" s="4">
        <f>IF(OR(C374="",D374=""),"",(D374-C374)*24)</f>
        <v/>
      </c>
      <c r="F374">
        <f>IF(C374="","",IF(C374&gt;Settings!$B$1,"Late",""))</f>
        <v/>
      </c>
    </row>
    <row r="375">
      <c r="A375" s="2" t="n"/>
      <c r="C375" s="3" t="n"/>
      <c r="D375" s="3" t="n"/>
      <c r="E375" s="4">
        <f>IF(OR(C375="",D375=""),"",(D375-C375)*24)</f>
        <v/>
      </c>
      <c r="F375">
        <f>IF(C375="","",IF(C375&gt;Settings!$B$1,"Late",""))</f>
        <v/>
      </c>
    </row>
    <row r="376">
      <c r="A376" s="2" t="n"/>
      <c r="C376" s="3" t="n"/>
      <c r="D376" s="3" t="n"/>
      <c r="E376" s="4">
        <f>IF(OR(C376="",D376=""),"",(D376-C376)*24)</f>
        <v/>
      </c>
      <c r="F376">
        <f>IF(C376="","",IF(C376&gt;Settings!$B$1,"Late",""))</f>
        <v/>
      </c>
    </row>
    <row r="377">
      <c r="A377" s="2" t="n"/>
      <c r="C377" s="3" t="n"/>
      <c r="D377" s="3" t="n"/>
      <c r="E377" s="4">
        <f>IF(OR(C377="",D377=""),"",(D377-C377)*24)</f>
        <v/>
      </c>
      <c r="F377">
        <f>IF(C377="","",IF(C377&gt;Settings!$B$1,"Late",""))</f>
        <v/>
      </c>
    </row>
    <row r="378">
      <c r="A378" s="2" t="n"/>
      <c r="C378" s="3" t="n"/>
      <c r="D378" s="3" t="n"/>
      <c r="E378" s="4">
        <f>IF(OR(C378="",D378=""),"",(D378-C378)*24)</f>
        <v/>
      </c>
      <c r="F378">
        <f>IF(C378="","",IF(C378&gt;Settings!$B$1,"Late",""))</f>
        <v/>
      </c>
    </row>
    <row r="379">
      <c r="A379" s="2" t="n"/>
      <c r="C379" s="3" t="n"/>
      <c r="D379" s="3" t="n"/>
      <c r="E379" s="4">
        <f>IF(OR(C379="",D379=""),"",(D379-C379)*24)</f>
        <v/>
      </c>
      <c r="F379">
        <f>IF(C379="","",IF(C379&gt;Settings!$B$1,"Late",""))</f>
        <v/>
      </c>
    </row>
    <row r="380">
      <c r="A380" s="2" t="n"/>
      <c r="C380" s="3" t="n"/>
      <c r="D380" s="3" t="n"/>
      <c r="E380" s="4">
        <f>IF(OR(C380="",D380=""),"",(D380-C380)*24)</f>
        <v/>
      </c>
      <c r="F380">
        <f>IF(C380="","",IF(C380&gt;Settings!$B$1,"Late",""))</f>
        <v/>
      </c>
    </row>
    <row r="381">
      <c r="A381" s="2" t="n"/>
      <c r="C381" s="3" t="n"/>
      <c r="D381" s="3" t="n"/>
      <c r="E381" s="4">
        <f>IF(OR(C381="",D381=""),"",(D381-C381)*24)</f>
        <v/>
      </c>
      <c r="F381">
        <f>IF(C381="","",IF(C381&gt;Settings!$B$1,"Late",""))</f>
        <v/>
      </c>
    </row>
    <row r="382">
      <c r="A382" s="2" t="n"/>
      <c r="C382" s="3" t="n"/>
      <c r="D382" s="3" t="n"/>
      <c r="E382" s="4">
        <f>IF(OR(C382="",D382=""),"",(D382-C382)*24)</f>
        <v/>
      </c>
      <c r="F382">
        <f>IF(C382="","",IF(C382&gt;Settings!$B$1,"Late",""))</f>
        <v/>
      </c>
    </row>
    <row r="383">
      <c r="A383" s="2" t="n"/>
      <c r="C383" s="3" t="n"/>
      <c r="D383" s="3" t="n"/>
      <c r="E383" s="4">
        <f>IF(OR(C383="",D383=""),"",(D383-C383)*24)</f>
        <v/>
      </c>
      <c r="F383">
        <f>IF(C383="","",IF(C383&gt;Settings!$B$1,"Late",""))</f>
        <v/>
      </c>
    </row>
    <row r="384">
      <c r="A384" s="2" t="n"/>
      <c r="C384" s="3" t="n"/>
      <c r="D384" s="3" t="n"/>
      <c r="E384" s="4">
        <f>IF(OR(C384="",D384=""),"",(D384-C384)*24)</f>
        <v/>
      </c>
      <c r="F384">
        <f>IF(C384="","",IF(C384&gt;Settings!$B$1,"Late",""))</f>
        <v/>
      </c>
    </row>
    <row r="385">
      <c r="A385" s="2" t="n"/>
      <c r="C385" s="3" t="n"/>
      <c r="D385" s="3" t="n"/>
      <c r="E385" s="4">
        <f>IF(OR(C385="",D385=""),"",(D385-C385)*24)</f>
        <v/>
      </c>
      <c r="F385">
        <f>IF(C385="","",IF(C385&gt;Settings!$B$1,"Late",""))</f>
        <v/>
      </c>
    </row>
    <row r="386">
      <c r="A386" s="2" t="n"/>
      <c r="C386" s="3" t="n"/>
      <c r="D386" s="3" t="n"/>
      <c r="E386" s="4">
        <f>IF(OR(C386="",D386=""),"",(D386-C386)*24)</f>
        <v/>
      </c>
      <c r="F386">
        <f>IF(C386="","",IF(C386&gt;Settings!$B$1,"Late",""))</f>
        <v/>
      </c>
    </row>
    <row r="387">
      <c r="A387" s="2" t="n"/>
      <c r="C387" s="3" t="n"/>
      <c r="D387" s="3" t="n"/>
      <c r="E387" s="4">
        <f>IF(OR(C387="",D387=""),"",(D387-C387)*24)</f>
        <v/>
      </c>
      <c r="F387">
        <f>IF(C387="","",IF(C387&gt;Settings!$B$1,"Late",""))</f>
        <v/>
      </c>
    </row>
    <row r="388">
      <c r="A388" s="2" t="n"/>
      <c r="C388" s="3" t="n"/>
      <c r="D388" s="3" t="n"/>
      <c r="E388" s="4">
        <f>IF(OR(C388="",D388=""),"",(D388-C388)*24)</f>
        <v/>
      </c>
      <c r="F388">
        <f>IF(C388="","",IF(C388&gt;Settings!$B$1,"Late",""))</f>
        <v/>
      </c>
    </row>
    <row r="389">
      <c r="A389" s="2" t="n"/>
      <c r="C389" s="3" t="n"/>
      <c r="D389" s="3" t="n"/>
      <c r="E389" s="4">
        <f>IF(OR(C389="",D389=""),"",(D389-C389)*24)</f>
        <v/>
      </c>
      <c r="F389">
        <f>IF(C389="","",IF(C389&gt;Settings!$B$1,"Late",""))</f>
        <v/>
      </c>
    </row>
    <row r="390">
      <c r="A390" s="2" t="n"/>
      <c r="C390" s="3" t="n"/>
      <c r="D390" s="3" t="n"/>
      <c r="E390" s="4">
        <f>IF(OR(C390="",D390=""),"",(D390-C390)*24)</f>
        <v/>
      </c>
      <c r="F390">
        <f>IF(C390="","",IF(C390&gt;Settings!$B$1,"Late",""))</f>
        <v/>
      </c>
    </row>
    <row r="391">
      <c r="A391" s="2" t="n"/>
      <c r="C391" s="3" t="n"/>
      <c r="D391" s="3" t="n"/>
      <c r="E391" s="4">
        <f>IF(OR(C391="",D391=""),"",(D391-C391)*24)</f>
        <v/>
      </c>
      <c r="F391">
        <f>IF(C391="","",IF(C391&gt;Settings!$B$1,"Late",""))</f>
        <v/>
      </c>
    </row>
    <row r="392">
      <c r="A392" s="2" t="n"/>
      <c r="C392" s="3" t="n"/>
      <c r="D392" s="3" t="n"/>
      <c r="E392" s="4">
        <f>IF(OR(C392="",D392=""),"",(D392-C392)*24)</f>
        <v/>
      </c>
      <c r="F392">
        <f>IF(C392="","",IF(C392&gt;Settings!$B$1,"Late",""))</f>
        <v/>
      </c>
    </row>
    <row r="393">
      <c r="A393" s="2" t="n"/>
      <c r="C393" s="3" t="n"/>
      <c r="D393" s="3" t="n"/>
      <c r="E393" s="4">
        <f>IF(OR(C393="",D393=""),"",(D393-C393)*24)</f>
        <v/>
      </c>
      <c r="F393">
        <f>IF(C393="","",IF(C393&gt;Settings!$B$1,"Late",""))</f>
        <v/>
      </c>
    </row>
    <row r="394">
      <c r="A394" s="2" t="n"/>
      <c r="C394" s="3" t="n"/>
      <c r="D394" s="3" t="n"/>
      <c r="E394" s="4">
        <f>IF(OR(C394="",D394=""),"",(D394-C394)*24)</f>
        <v/>
      </c>
      <c r="F394">
        <f>IF(C394="","",IF(C394&gt;Settings!$B$1,"Late",""))</f>
        <v/>
      </c>
    </row>
    <row r="395">
      <c r="A395" s="2" t="n"/>
      <c r="C395" s="3" t="n"/>
      <c r="D395" s="3" t="n"/>
      <c r="E395" s="4">
        <f>IF(OR(C395="",D395=""),"",(D395-C395)*24)</f>
        <v/>
      </c>
      <c r="F395">
        <f>IF(C395="","",IF(C395&gt;Settings!$B$1,"Late",""))</f>
        <v/>
      </c>
    </row>
    <row r="396">
      <c r="A396" s="2" t="n"/>
      <c r="C396" s="3" t="n"/>
      <c r="D396" s="3" t="n"/>
      <c r="E396" s="4">
        <f>IF(OR(C396="",D396=""),"",(D396-C396)*24)</f>
        <v/>
      </c>
      <c r="F396">
        <f>IF(C396="","",IF(C396&gt;Settings!$B$1,"Late",""))</f>
        <v/>
      </c>
    </row>
    <row r="397">
      <c r="A397" s="2" t="n"/>
      <c r="C397" s="3" t="n"/>
      <c r="D397" s="3" t="n"/>
      <c r="E397" s="4">
        <f>IF(OR(C397="",D397=""),"",(D397-C397)*24)</f>
        <v/>
      </c>
      <c r="F397">
        <f>IF(C397="","",IF(C397&gt;Settings!$B$1,"Late",""))</f>
        <v/>
      </c>
    </row>
    <row r="398">
      <c r="A398" s="2" t="n"/>
      <c r="C398" s="3" t="n"/>
      <c r="D398" s="3" t="n"/>
      <c r="E398" s="4">
        <f>IF(OR(C398="",D398=""),"",(D398-C398)*24)</f>
        <v/>
      </c>
      <c r="F398">
        <f>IF(C398="","",IF(C398&gt;Settings!$B$1,"Late",""))</f>
        <v/>
      </c>
    </row>
    <row r="399">
      <c r="A399" s="2" t="n"/>
      <c r="C399" s="3" t="n"/>
      <c r="D399" s="3" t="n"/>
      <c r="E399" s="4">
        <f>IF(OR(C399="",D399=""),"",(D399-C399)*24)</f>
        <v/>
      </c>
      <c r="F399">
        <f>IF(C399="","",IF(C399&gt;Settings!$B$1,"Late",""))</f>
        <v/>
      </c>
    </row>
    <row r="400">
      <c r="A400" s="2" t="n"/>
      <c r="C400" s="3" t="n"/>
      <c r="D400" s="3" t="n"/>
      <c r="E400" s="4">
        <f>IF(OR(C400="",D400=""),"",(D400-C400)*24)</f>
        <v/>
      </c>
      <c r="F400">
        <f>IF(C400="","",IF(C400&gt;Settings!$B$1,"Late",""))</f>
        <v/>
      </c>
    </row>
    <row r="401">
      <c r="A401" s="2" t="n"/>
      <c r="C401" s="3" t="n"/>
      <c r="D401" s="3" t="n"/>
      <c r="E401" s="4">
        <f>IF(OR(C401="",D401=""),"",(D401-C401)*24)</f>
        <v/>
      </c>
      <c r="F401">
        <f>IF(C401="","",IF(C401&gt;Settings!$B$1,"Late",""))</f>
        <v/>
      </c>
    </row>
    <row r="402">
      <c r="A402" s="2" t="n"/>
      <c r="C402" s="3" t="n"/>
      <c r="D402" s="3" t="n"/>
      <c r="E402" s="4">
        <f>IF(OR(C402="",D402=""),"",(D402-C402)*24)</f>
        <v/>
      </c>
      <c r="F402">
        <f>IF(C402="","",IF(C402&gt;Settings!$B$1,"Late",""))</f>
        <v/>
      </c>
    </row>
    <row r="403">
      <c r="A403" s="2" t="n"/>
      <c r="C403" s="3" t="n"/>
      <c r="D403" s="3" t="n"/>
      <c r="E403" s="4">
        <f>IF(OR(C403="",D403=""),"",(D403-C403)*24)</f>
        <v/>
      </c>
      <c r="F403">
        <f>IF(C403="","",IF(C403&gt;Settings!$B$1,"Late",""))</f>
        <v/>
      </c>
    </row>
    <row r="404">
      <c r="A404" s="2" t="n"/>
      <c r="C404" s="3" t="n"/>
      <c r="D404" s="3" t="n"/>
      <c r="E404" s="4">
        <f>IF(OR(C404="",D404=""),"",(D404-C404)*24)</f>
        <v/>
      </c>
      <c r="F404">
        <f>IF(C404="","",IF(C404&gt;Settings!$B$1,"Late",""))</f>
        <v/>
      </c>
    </row>
    <row r="405">
      <c r="A405" s="2" t="n"/>
      <c r="C405" s="3" t="n"/>
      <c r="D405" s="3" t="n"/>
      <c r="E405" s="4">
        <f>IF(OR(C405="",D405=""),"",(D405-C405)*24)</f>
        <v/>
      </c>
      <c r="F405">
        <f>IF(C405="","",IF(C405&gt;Settings!$B$1,"Late",""))</f>
        <v/>
      </c>
    </row>
    <row r="406">
      <c r="A406" s="2" t="n"/>
      <c r="C406" s="3" t="n"/>
      <c r="D406" s="3" t="n"/>
      <c r="E406" s="4">
        <f>IF(OR(C406="",D406=""),"",(D406-C406)*24)</f>
        <v/>
      </c>
      <c r="F406">
        <f>IF(C406="","",IF(C406&gt;Settings!$B$1,"Late",""))</f>
        <v/>
      </c>
    </row>
    <row r="407">
      <c r="A407" s="2" t="n"/>
      <c r="C407" s="3" t="n"/>
      <c r="D407" s="3" t="n"/>
      <c r="E407" s="4">
        <f>IF(OR(C407="",D407=""),"",(D407-C407)*24)</f>
        <v/>
      </c>
      <c r="F407">
        <f>IF(C407="","",IF(C407&gt;Settings!$B$1,"Late",""))</f>
        <v/>
      </c>
    </row>
    <row r="408">
      <c r="A408" s="2" t="n"/>
      <c r="C408" s="3" t="n"/>
      <c r="D408" s="3" t="n"/>
      <c r="E408" s="4">
        <f>IF(OR(C408="",D408=""),"",(D408-C408)*24)</f>
        <v/>
      </c>
      <c r="F408">
        <f>IF(C408="","",IF(C408&gt;Settings!$B$1,"Late",""))</f>
        <v/>
      </c>
    </row>
    <row r="409">
      <c r="A409" s="2" t="n"/>
      <c r="C409" s="3" t="n"/>
      <c r="D409" s="3" t="n"/>
      <c r="E409" s="4">
        <f>IF(OR(C409="",D409=""),"",(D409-C409)*24)</f>
        <v/>
      </c>
      <c r="F409">
        <f>IF(C409="","",IF(C409&gt;Settings!$B$1,"Late",""))</f>
        <v/>
      </c>
    </row>
    <row r="410">
      <c r="A410" s="2" t="n"/>
      <c r="C410" s="3" t="n"/>
      <c r="D410" s="3" t="n"/>
      <c r="E410" s="4">
        <f>IF(OR(C410="",D410=""),"",(D410-C410)*24)</f>
        <v/>
      </c>
      <c r="F410">
        <f>IF(C410="","",IF(C410&gt;Settings!$B$1,"Late",""))</f>
        <v/>
      </c>
    </row>
    <row r="411">
      <c r="A411" s="2" t="n"/>
      <c r="C411" s="3" t="n"/>
      <c r="D411" s="3" t="n"/>
      <c r="E411" s="4">
        <f>IF(OR(C411="",D411=""),"",(D411-C411)*24)</f>
        <v/>
      </c>
      <c r="F411">
        <f>IF(C411="","",IF(C411&gt;Settings!$B$1,"Late",""))</f>
        <v/>
      </c>
    </row>
    <row r="412">
      <c r="A412" s="2" t="n"/>
      <c r="C412" s="3" t="n"/>
      <c r="D412" s="3" t="n"/>
      <c r="E412" s="4">
        <f>IF(OR(C412="",D412=""),"",(D412-C412)*24)</f>
        <v/>
      </c>
      <c r="F412">
        <f>IF(C412="","",IF(C412&gt;Settings!$B$1,"Late",""))</f>
        <v/>
      </c>
    </row>
    <row r="413">
      <c r="A413" s="2" t="n"/>
      <c r="C413" s="3" t="n"/>
      <c r="D413" s="3" t="n"/>
      <c r="E413" s="4">
        <f>IF(OR(C413="",D413=""),"",(D413-C413)*24)</f>
        <v/>
      </c>
      <c r="F413">
        <f>IF(C413="","",IF(C413&gt;Settings!$B$1,"Late",""))</f>
        <v/>
      </c>
    </row>
    <row r="414">
      <c r="A414" s="2" t="n"/>
      <c r="C414" s="3" t="n"/>
      <c r="D414" s="3" t="n"/>
      <c r="E414" s="4">
        <f>IF(OR(C414="",D414=""),"",(D414-C414)*24)</f>
        <v/>
      </c>
      <c r="F414">
        <f>IF(C414="","",IF(C414&gt;Settings!$B$1,"Late",""))</f>
        <v/>
      </c>
    </row>
    <row r="415">
      <c r="A415" s="2" t="n"/>
      <c r="C415" s="3" t="n"/>
      <c r="D415" s="3" t="n"/>
      <c r="E415" s="4">
        <f>IF(OR(C415="",D415=""),"",(D415-C415)*24)</f>
        <v/>
      </c>
      <c r="F415">
        <f>IF(C415="","",IF(C415&gt;Settings!$B$1,"Late",""))</f>
        <v/>
      </c>
    </row>
    <row r="416">
      <c r="A416" s="2" t="n"/>
      <c r="C416" s="3" t="n"/>
      <c r="D416" s="3" t="n"/>
      <c r="E416" s="4">
        <f>IF(OR(C416="",D416=""),"",(D416-C416)*24)</f>
        <v/>
      </c>
      <c r="F416">
        <f>IF(C416="","",IF(C416&gt;Settings!$B$1,"Late",""))</f>
        <v/>
      </c>
    </row>
    <row r="417">
      <c r="A417" s="2" t="n"/>
      <c r="C417" s="3" t="n"/>
      <c r="D417" s="3" t="n"/>
      <c r="E417" s="4">
        <f>IF(OR(C417="",D417=""),"",(D417-C417)*24)</f>
        <v/>
      </c>
      <c r="F417">
        <f>IF(C417="","",IF(C417&gt;Settings!$B$1,"Late",""))</f>
        <v/>
      </c>
    </row>
    <row r="418">
      <c r="A418" s="2" t="n"/>
      <c r="C418" s="3" t="n"/>
      <c r="D418" s="3" t="n"/>
      <c r="E418" s="4">
        <f>IF(OR(C418="",D418=""),"",(D418-C418)*24)</f>
        <v/>
      </c>
      <c r="F418">
        <f>IF(C418="","",IF(C418&gt;Settings!$B$1,"Late",""))</f>
        <v/>
      </c>
    </row>
    <row r="419">
      <c r="A419" s="2" t="n"/>
      <c r="C419" s="3" t="n"/>
      <c r="D419" s="3" t="n"/>
      <c r="E419" s="4">
        <f>IF(OR(C419="",D419=""),"",(D419-C419)*24)</f>
        <v/>
      </c>
      <c r="F419">
        <f>IF(C419="","",IF(C419&gt;Settings!$B$1,"Late",""))</f>
        <v/>
      </c>
    </row>
    <row r="420">
      <c r="A420" s="2" t="n"/>
      <c r="C420" s="3" t="n"/>
      <c r="D420" s="3" t="n"/>
      <c r="E420" s="4">
        <f>IF(OR(C420="",D420=""),"",(D420-C420)*24)</f>
        <v/>
      </c>
      <c r="F420">
        <f>IF(C420="","",IF(C420&gt;Settings!$B$1,"Late",""))</f>
        <v/>
      </c>
    </row>
    <row r="421">
      <c r="A421" s="2" t="n"/>
      <c r="C421" s="3" t="n"/>
      <c r="D421" s="3" t="n"/>
      <c r="E421" s="4">
        <f>IF(OR(C421="",D421=""),"",(D421-C421)*24)</f>
        <v/>
      </c>
      <c r="F421">
        <f>IF(C421="","",IF(C421&gt;Settings!$B$1,"Late",""))</f>
        <v/>
      </c>
    </row>
    <row r="422">
      <c r="A422" s="2" t="n"/>
      <c r="C422" s="3" t="n"/>
      <c r="D422" s="3" t="n"/>
      <c r="E422" s="4">
        <f>IF(OR(C422="",D422=""),"",(D422-C422)*24)</f>
        <v/>
      </c>
      <c r="F422">
        <f>IF(C422="","",IF(C422&gt;Settings!$B$1,"Late",""))</f>
        <v/>
      </c>
    </row>
    <row r="423">
      <c r="A423" s="2" t="n"/>
      <c r="C423" s="3" t="n"/>
      <c r="D423" s="3" t="n"/>
      <c r="E423" s="4">
        <f>IF(OR(C423="",D423=""),"",(D423-C423)*24)</f>
        <v/>
      </c>
      <c r="F423">
        <f>IF(C423="","",IF(C423&gt;Settings!$B$1,"Late",""))</f>
        <v/>
      </c>
    </row>
    <row r="424">
      <c r="A424" s="2" t="n"/>
      <c r="C424" s="3" t="n"/>
      <c r="D424" s="3" t="n"/>
      <c r="E424" s="4">
        <f>IF(OR(C424="",D424=""),"",(D424-C424)*24)</f>
        <v/>
      </c>
      <c r="F424">
        <f>IF(C424="","",IF(C424&gt;Settings!$B$1,"Late",""))</f>
        <v/>
      </c>
    </row>
    <row r="425">
      <c r="A425" s="2" t="n"/>
      <c r="C425" s="3" t="n"/>
      <c r="D425" s="3" t="n"/>
      <c r="E425" s="4">
        <f>IF(OR(C425="",D425=""),"",(D425-C425)*24)</f>
        <v/>
      </c>
      <c r="F425">
        <f>IF(C425="","",IF(C425&gt;Settings!$B$1,"Late",""))</f>
        <v/>
      </c>
    </row>
    <row r="426">
      <c r="A426" s="2" t="n"/>
      <c r="C426" s="3" t="n"/>
      <c r="D426" s="3" t="n"/>
      <c r="E426" s="4">
        <f>IF(OR(C426="",D426=""),"",(D426-C426)*24)</f>
        <v/>
      </c>
      <c r="F426">
        <f>IF(C426="","",IF(C426&gt;Settings!$B$1,"Late",""))</f>
        <v/>
      </c>
    </row>
    <row r="427">
      <c r="A427" s="2" t="n"/>
      <c r="C427" s="3" t="n"/>
      <c r="D427" s="3" t="n"/>
      <c r="E427" s="4">
        <f>IF(OR(C427="",D427=""),"",(D427-C427)*24)</f>
        <v/>
      </c>
      <c r="F427">
        <f>IF(C427="","",IF(C427&gt;Settings!$B$1,"Late",""))</f>
        <v/>
      </c>
    </row>
    <row r="428">
      <c r="A428" s="2" t="n"/>
      <c r="C428" s="3" t="n"/>
      <c r="D428" s="3" t="n"/>
      <c r="E428" s="4">
        <f>IF(OR(C428="",D428=""),"",(D428-C428)*24)</f>
        <v/>
      </c>
      <c r="F428">
        <f>IF(C428="","",IF(C428&gt;Settings!$B$1,"Late",""))</f>
        <v/>
      </c>
    </row>
    <row r="429">
      <c r="A429" s="2" t="n"/>
      <c r="C429" s="3" t="n"/>
      <c r="D429" s="3" t="n"/>
      <c r="E429" s="4">
        <f>IF(OR(C429="",D429=""),"",(D429-C429)*24)</f>
        <v/>
      </c>
      <c r="F429">
        <f>IF(C429="","",IF(C429&gt;Settings!$B$1,"Late",""))</f>
        <v/>
      </c>
    </row>
    <row r="430">
      <c r="A430" s="2" t="n"/>
      <c r="C430" s="3" t="n"/>
      <c r="D430" s="3" t="n"/>
      <c r="E430" s="4">
        <f>IF(OR(C430="",D430=""),"",(D430-C430)*24)</f>
        <v/>
      </c>
      <c r="F430">
        <f>IF(C430="","",IF(C430&gt;Settings!$B$1,"Late",""))</f>
        <v/>
      </c>
    </row>
    <row r="431">
      <c r="A431" s="2" t="n"/>
      <c r="C431" s="3" t="n"/>
      <c r="D431" s="3" t="n"/>
      <c r="E431" s="4">
        <f>IF(OR(C431="",D431=""),"",(D431-C431)*24)</f>
        <v/>
      </c>
      <c r="F431">
        <f>IF(C431="","",IF(C431&gt;Settings!$B$1,"Late",""))</f>
        <v/>
      </c>
    </row>
    <row r="432">
      <c r="A432" s="2" t="n"/>
      <c r="C432" s="3" t="n"/>
      <c r="D432" s="3" t="n"/>
      <c r="E432" s="4">
        <f>IF(OR(C432="",D432=""),"",(D432-C432)*24)</f>
        <v/>
      </c>
      <c r="F432">
        <f>IF(C432="","",IF(C432&gt;Settings!$B$1,"Late",""))</f>
        <v/>
      </c>
    </row>
    <row r="433">
      <c r="A433" s="2" t="n"/>
      <c r="C433" s="3" t="n"/>
      <c r="D433" s="3" t="n"/>
      <c r="E433" s="4">
        <f>IF(OR(C433="",D433=""),"",(D433-C433)*24)</f>
        <v/>
      </c>
      <c r="F433">
        <f>IF(C433="","",IF(C433&gt;Settings!$B$1,"Late",""))</f>
        <v/>
      </c>
    </row>
    <row r="434">
      <c r="A434" s="2" t="n"/>
      <c r="C434" s="3" t="n"/>
      <c r="D434" s="3" t="n"/>
      <c r="E434" s="4">
        <f>IF(OR(C434="",D434=""),"",(D434-C434)*24)</f>
        <v/>
      </c>
      <c r="F434">
        <f>IF(C434="","",IF(C434&gt;Settings!$B$1,"Late",""))</f>
        <v/>
      </c>
    </row>
    <row r="435">
      <c r="A435" s="2" t="n"/>
      <c r="C435" s="3" t="n"/>
      <c r="D435" s="3" t="n"/>
      <c r="E435" s="4">
        <f>IF(OR(C435="",D435=""),"",(D435-C435)*24)</f>
        <v/>
      </c>
      <c r="F435">
        <f>IF(C435="","",IF(C435&gt;Settings!$B$1,"Late",""))</f>
        <v/>
      </c>
    </row>
    <row r="436">
      <c r="A436" s="2" t="n"/>
      <c r="C436" s="3" t="n"/>
      <c r="D436" s="3" t="n"/>
      <c r="E436" s="4">
        <f>IF(OR(C436="",D436=""),"",(D436-C436)*24)</f>
        <v/>
      </c>
      <c r="F436">
        <f>IF(C436="","",IF(C436&gt;Settings!$B$1,"Late",""))</f>
        <v/>
      </c>
    </row>
    <row r="437">
      <c r="A437" s="2" t="n"/>
      <c r="C437" s="3" t="n"/>
      <c r="D437" s="3" t="n"/>
      <c r="E437" s="4">
        <f>IF(OR(C437="",D437=""),"",(D437-C437)*24)</f>
        <v/>
      </c>
      <c r="F437">
        <f>IF(C437="","",IF(C437&gt;Settings!$B$1,"Late",""))</f>
        <v/>
      </c>
    </row>
    <row r="438">
      <c r="A438" s="2" t="n"/>
      <c r="C438" s="3" t="n"/>
      <c r="D438" s="3" t="n"/>
      <c r="E438" s="4">
        <f>IF(OR(C438="",D438=""),"",(D438-C438)*24)</f>
        <v/>
      </c>
      <c r="F438">
        <f>IF(C438="","",IF(C438&gt;Settings!$B$1,"Late",""))</f>
        <v/>
      </c>
    </row>
    <row r="439">
      <c r="A439" s="2" t="n"/>
      <c r="C439" s="3" t="n"/>
      <c r="D439" s="3" t="n"/>
      <c r="E439" s="4">
        <f>IF(OR(C439="",D439=""),"",(D439-C439)*24)</f>
        <v/>
      </c>
      <c r="F439">
        <f>IF(C439="","",IF(C439&gt;Settings!$B$1,"Late",""))</f>
        <v/>
      </c>
    </row>
    <row r="440">
      <c r="A440" s="2" t="n"/>
      <c r="C440" s="3" t="n"/>
      <c r="D440" s="3" t="n"/>
      <c r="E440" s="4">
        <f>IF(OR(C440="",D440=""),"",(D440-C440)*24)</f>
        <v/>
      </c>
      <c r="F440">
        <f>IF(C440="","",IF(C440&gt;Settings!$B$1,"Late",""))</f>
        <v/>
      </c>
    </row>
    <row r="441">
      <c r="A441" s="2" t="n"/>
      <c r="C441" s="3" t="n"/>
      <c r="D441" s="3" t="n"/>
      <c r="E441" s="4">
        <f>IF(OR(C441="",D441=""),"",(D441-C441)*24)</f>
        <v/>
      </c>
      <c r="F441">
        <f>IF(C441="","",IF(C441&gt;Settings!$B$1,"Late",""))</f>
        <v/>
      </c>
    </row>
    <row r="442">
      <c r="A442" s="2" t="n"/>
      <c r="C442" s="3" t="n"/>
      <c r="D442" s="3" t="n"/>
      <c r="E442" s="4">
        <f>IF(OR(C442="",D442=""),"",(D442-C442)*24)</f>
        <v/>
      </c>
      <c r="F442">
        <f>IF(C442="","",IF(C442&gt;Settings!$B$1,"Late",""))</f>
        <v/>
      </c>
    </row>
    <row r="443">
      <c r="A443" s="2" t="n"/>
      <c r="C443" s="3" t="n"/>
      <c r="D443" s="3" t="n"/>
      <c r="E443" s="4">
        <f>IF(OR(C443="",D443=""),"",(D443-C443)*24)</f>
        <v/>
      </c>
      <c r="F443">
        <f>IF(C443="","",IF(C443&gt;Settings!$B$1,"Late",""))</f>
        <v/>
      </c>
    </row>
    <row r="444">
      <c r="A444" s="2" t="n"/>
      <c r="C444" s="3" t="n"/>
      <c r="D444" s="3" t="n"/>
      <c r="E444" s="4">
        <f>IF(OR(C444="",D444=""),"",(D444-C444)*24)</f>
        <v/>
      </c>
      <c r="F444">
        <f>IF(C444="","",IF(C444&gt;Settings!$B$1,"Late",""))</f>
        <v/>
      </c>
    </row>
    <row r="445">
      <c r="A445" s="2" t="n"/>
      <c r="C445" s="3" t="n"/>
      <c r="D445" s="3" t="n"/>
      <c r="E445" s="4">
        <f>IF(OR(C445="",D445=""),"",(D445-C445)*24)</f>
        <v/>
      </c>
      <c r="F445">
        <f>IF(C445="","",IF(C445&gt;Settings!$B$1,"Late",""))</f>
        <v/>
      </c>
    </row>
    <row r="446">
      <c r="A446" s="2" t="n"/>
      <c r="C446" s="3" t="n"/>
      <c r="D446" s="3" t="n"/>
      <c r="E446" s="4">
        <f>IF(OR(C446="",D446=""),"",(D446-C446)*24)</f>
        <v/>
      </c>
      <c r="F446">
        <f>IF(C446="","",IF(C446&gt;Settings!$B$1,"Late",""))</f>
        <v/>
      </c>
    </row>
    <row r="447">
      <c r="A447" s="2" t="n"/>
      <c r="C447" s="3" t="n"/>
      <c r="D447" s="3" t="n"/>
      <c r="E447" s="4">
        <f>IF(OR(C447="",D447=""),"",(D447-C447)*24)</f>
        <v/>
      </c>
      <c r="F447">
        <f>IF(C447="","",IF(C447&gt;Settings!$B$1,"Late",""))</f>
        <v/>
      </c>
    </row>
    <row r="448">
      <c r="A448" s="2" t="n"/>
      <c r="C448" s="3" t="n"/>
      <c r="D448" s="3" t="n"/>
      <c r="E448" s="4">
        <f>IF(OR(C448="",D448=""),"",(D448-C448)*24)</f>
        <v/>
      </c>
      <c r="F448">
        <f>IF(C448="","",IF(C448&gt;Settings!$B$1,"Late",""))</f>
        <v/>
      </c>
    </row>
    <row r="449">
      <c r="A449" s="2" t="n"/>
      <c r="C449" s="3" t="n"/>
      <c r="D449" s="3" t="n"/>
      <c r="E449" s="4">
        <f>IF(OR(C449="",D449=""),"",(D449-C449)*24)</f>
        <v/>
      </c>
      <c r="F449">
        <f>IF(C449="","",IF(C449&gt;Settings!$B$1,"Late",""))</f>
        <v/>
      </c>
    </row>
    <row r="450">
      <c r="A450" s="2" t="n"/>
      <c r="C450" s="3" t="n"/>
      <c r="D450" s="3" t="n"/>
      <c r="E450" s="4">
        <f>IF(OR(C450="",D450=""),"",(D450-C450)*24)</f>
        <v/>
      </c>
      <c r="F450">
        <f>IF(C450="","",IF(C450&gt;Settings!$B$1,"Late",""))</f>
        <v/>
      </c>
    </row>
    <row r="451">
      <c r="A451" s="2" t="n"/>
      <c r="C451" s="3" t="n"/>
      <c r="D451" s="3" t="n"/>
      <c r="E451" s="4">
        <f>IF(OR(C451="",D451=""),"",(D451-C451)*24)</f>
        <v/>
      </c>
      <c r="F451">
        <f>IF(C451="","",IF(C451&gt;Settings!$B$1,"Late",""))</f>
        <v/>
      </c>
    </row>
    <row r="452">
      <c r="A452" s="2" t="n"/>
      <c r="C452" s="3" t="n"/>
      <c r="D452" s="3" t="n"/>
      <c r="E452" s="4">
        <f>IF(OR(C452="",D452=""),"",(D452-C452)*24)</f>
        <v/>
      </c>
      <c r="F452">
        <f>IF(C452="","",IF(C452&gt;Settings!$B$1,"Late",""))</f>
        <v/>
      </c>
    </row>
    <row r="453">
      <c r="A453" s="2" t="n"/>
      <c r="C453" s="3" t="n"/>
      <c r="D453" s="3" t="n"/>
      <c r="E453" s="4">
        <f>IF(OR(C453="",D453=""),"",(D453-C453)*24)</f>
        <v/>
      </c>
      <c r="F453">
        <f>IF(C453="","",IF(C453&gt;Settings!$B$1,"Late",""))</f>
        <v/>
      </c>
    </row>
    <row r="454">
      <c r="A454" s="2" t="n"/>
      <c r="C454" s="3" t="n"/>
      <c r="D454" s="3" t="n"/>
      <c r="E454" s="4">
        <f>IF(OR(C454="",D454=""),"",(D454-C454)*24)</f>
        <v/>
      </c>
      <c r="F454">
        <f>IF(C454="","",IF(C454&gt;Settings!$B$1,"Late",""))</f>
        <v/>
      </c>
    </row>
    <row r="455">
      <c r="A455" s="2" t="n"/>
      <c r="C455" s="3" t="n"/>
      <c r="D455" s="3" t="n"/>
      <c r="E455" s="4">
        <f>IF(OR(C455="",D455=""),"",(D455-C455)*24)</f>
        <v/>
      </c>
      <c r="F455">
        <f>IF(C455="","",IF(C455&gt;Settings!$B$1,"Late",""))</f>
        <v/>
      </c>
    </row>
    <row r="456">
      <c r="A456" s="2" t="n"/>
      <c r="C456" s="3" t="n"/>
      <c r="D456" s="3" t="n"/>
      <c r="E456" s="4">
        <f>IF(OR(C456="",D456=""),"",(D456-C456)*24)</f>
        <v/>
      </c>
      <c r="F456">
        <f>IF(C456="","",IF(C456&gt;Settings!$B$1,"Late",""))</f>
        <v/>
      </c>
    </row>
    <row r="457">
      <c r="A457" s="2" t="n"/>
      <c r="C457" s="3" t="n"/>
      <c r="D457" s="3" t="n"/>
      <c r="E457" s="4">
        <f>IF(OR(C457="",D457=""),"",(D457-C457)*24)</f>
        <v/>
      </c>
      <c r="F457">
        <f>IF(C457="","",IF(C457&gt;Settings!$B$1,"Late",""))</f>
        <v/>
      </c>
    </row>
    <row r="458">
      <c r="A458" s="2" t="n"/>
      <c r="C458" s="3" t="n"/>
      <c r="D458" s="3" t="n"/>
      <c r="E458" s="4">
        <f>IF(OR(C458="",D458=""),"",(D458-C458)*24)</f>
        <v/>
      </c>
      <c r="F458">
        <f>IF(C458="","",IF(C458&gt;Settings!$B$1,"Late",""))</f>
        <v/>
      </c>
    </row>
    <row r="459">
      <c r="A459" s="2" t="n"/>
      <c r="C459" s="3" t="n"/>
      <c r="D459" s="3" t="n"/>
      <c r="E459" s="4">
        <f>IF(OR(C459="",D459=""),"",(D459-C459)*24)</f>
        <v/>
      </c>
      <c r="F459">
        <f>IF(C459="","",IF(C459&gt;Settings!$B$1,"Late",""))</f>
        <v/>
      </c>
    </row>
    <row r="460">
      <c r="A460" s="2" t="n"/>
      <c r="C460" s="3" t="n"/>
      <c r="D460" s="3" t="n"/>
      <c r="E460" s="4">
        <f>IF(OR(C460="",D460=""),"",(D460-C460)*24)</f>
        <v/>
      </c>
      <c r="F460">
        <f>IF(C460="","",IF(C460&gt;Settings!$B$1,"Late",""))</f>
        <v/>
      </c>
    </row>
    <row r="461">
      <c r="A461" s="2" t="n"/>
      <c r="C461" s="3" t="n"/>
      <c r="D461" s="3" t="n"/>
      <c r="E461" s="4">
        <f>IF(OR(C461="",D461=""),"",(D461-C461)*24)</f>
        <v/>
      </c>
      <c r="F461">
        <f>IF(C461="","",IF(C461&gt;Settings!$B$1,"Late",""))</f>
        <v/>
      </c>
    </row>
    <row r="462">
      <c r="A462" s="2" t="n"/>
      <c r="C462" s="3" t="n"/>
      <c r="D462" s="3" t="n"/>
      <c r="E462" s="4">
        <f>IF(OR(C462="",D462=""),"",(D462-C462)*24)</f>
        <v/>
      </c>
      <c r="F462">
        <f>IF(C462="","",IF(C462&gt;Settings!$B$1,"Late",""))</f>
        <v/>
      </c>
    </row>
    <row r="463">
      <c r="A463" s="2" t="n"/>
      <c r="C463" s="3" t="n"/>
      <c r="D463" s="3" t="n"/>
      <c r="E463" s="4">
        <f>IF(OR(C463="",D463=""),"",(D463-C463)*24)</f>
        <v/>
      </c>
      <c r="F463">
        <f>IF(C463="","",IF(C463&gt;Settings!$B$1,"Late",""))</f>
        <v/>
      </c>
    </row>
    <row r="464">
      <c r="A464" s="2" t="n"/>
      <c r="C464" s="3" t="n"/>
      <c r="D464" s="3" t="n"/>
      <c r="E464" s="4">
        <f>IF(OR(C464="",D464=""),"",(D464-C464)*24)</f>
        <v/>
      </c>
      <c r="F464">
        <f>IF(C464="","",IF(C464&gt;Settings!$B$1,"Late",""))</f>
        <v/>
      </c>
    </row>
    <row r="465">
      <c r="A465" s="2" t="n"/>
      <c r="C465" s="3" t="n"/>
      <c r="D465" s="3" t="n"/>
      <c r="E465" s="4">
        <f>IF(OR(C465="",D465=""),"",(D465-C465)*24)</f>
        <v/>
      </c>
      <c r="F465">
        <f>IF(C465="","",IF(C465&gt;Settings!$B$1,"Late",""))</f>
        <v/>
      </c>
    </row>
    <row r="466">
      <c r="A466" s="2" t="n"/>
      <c r="C466" s="3" t="n"/>
      <c r="D466" s="3" t="n"/>
      <c r="E466" s="4">
        <f>IF(OR(C466="",D466=""),"",(D466-C466)*24)</f>
        <v/>
      </c>
      <c r="F466">
        <f>IF(C466="","",IF(C466&gt;Settings!$B$1,"Late",""))</f>
        <v/>
      </c>
    </row>
    <row r="467">
      <c r="A467" s="2" t="n"/>
      <c r="C467" s="3" t="n"/>
      <c r="D467" s="3" t="n"/>
      <c r="E467" s="4">
        <f>IF(OR(C467="",D467=""),"",(D467-C467)*24)</f>
        <v/>
      </c>
      <c r="F467">
        <f>IF(C467="","",IF(C467&gt;Settings!$B$1,"Late",""))</f>
        <v/>
      </c>
    </row>
    <row r="468">
      <c r="A468" s="2" t="n"/>
      <c r="C468" s="3" t="n"/>
      <c r="D468" s="3" t="n"/>
      <c r="E468" s="4">
        <f>IF(OR(C468="",D468=""),"",(D468-C468)*24)</f>
        <v/>
      </c>
      <c r="F468">
        <f>IF(C468="","",IF(C468&gt;Settings!$B$1,"Late",""))</f>
        <v/>
      </c>
    </row>
    <row r="469">
      <c r="A469" s="2" t="n"/>
      <c r="C469" s="3" t="n"/>
      <c r="D469" s="3" t="n"/>
      <c r="E469" s="4">
        <f>IF(OR(C469="",D469=""),"",(D469-C469)*24)</f>
        <v/>
      </c>
      <c r="F469">
        <f>IF(C469="","",IF(C469&gt;Settings!$B$1,"Late",""))</f>
        <v/>
      </c>
    </row>
    <row r="470">
      <c r="A470" s="2" t="n"/>
      <c r="C470" s="3" t="n"/>
      <c r="D470" s="3" t="n"/>
      <c r="E470" s="4">
        <f>IF(OR(C470="",D470=""),"",(D470-C470)*24)</f>
        <v/>
      </c>
      <c r="F470">
        <f>IF(C470="","",IF(C470&gt;Settings!$B$1,"Late",""))</f>
        <v/>
      </c>
    </row>
    <row r="471">
      <c r="A471" s="2" t="n"/>
      <c r="C471" s="3" t="n"/>
      <c r="D471" s="3" t="n"/>
      <c r="E471" s="4">
        <f>IF(OR(C471="",D471=""),"",(D471-C471)*24)</f>
        <v/>
      </c>
      <c r="F471">
        <f>IF(C471="","",IF(C471&gt;Settings!$B$1,"Late",""))</f>
        <v/>
      </c>
    </row>
    <row r="472">
      <c r="A472" s="2" t="n"/>
      <c r="C472" s="3" t="n"/>
      <c r="D472" s="3" t="n"/>
      <c r="E472" s="4">
        <f>IF(OR(C472="",D472=""),"",(D472-C472)*24)</f>
        <v/>
      </c>
      <c r="F472">
        <f>IF(C472="","",IF(C472&gt;Settings!$B$1,"Late",""))</f>
        <v/>
      </c>
    </row>
    <row r="473">
      <c r="A473" s="2" t="n"/>
      <c r="C473" s="3" t="n"/>
      <c r="D473" s="3" t="n"/>
      <c r="E473" s="4">
        <f>IF(OR(C473="",D473=""),"",(D473-C473)*24)</f>
        <v/>
      </c>
      <c r="F473">
        <f>IF(C473="","",IF(C473&gt;Settings!$B$1,"Late",""))</f>
        <v/>
      </c>
    </row>
    <row r="474">
      <c r="A474" s="2" t="n"/>
      <c r="C474" s="3" t="n"/>
      <c r="D474" s="3" t="n"/>
      <c r="E474" s="4">
        <f>IF(OR(C474="",D474=""),"",(D474-C474)*24)</f>
        <v/>
      </c>
      <c r="F474">
        <f>IF(C474="","",IF(C474&gt;Settings!$B$1,"Late",""))</f>
        <v/>
      </c>
    </row>
    <row r="475">
      <c r="A475" s="2" t="n"/>
      <c r="C475" s="3" t="n"/>
      <c r="D475" s="3" t="n"/>
      <c r="E475" s="4">
        <f>IF(OR(C475="",D475=""),"",(D475-C475)*24)</f>
        <v/>
      </c>
      <c r="F475">
        <f>IF(C475="","",IF(C475&gt;Settings!$B$1,"Late",""))</f>
        <v/>
      </c>
    </row>
    <row r="476">
      <c r="A476" s="2" t="n"/>
      <c r="C476" s="3" t="n"/>
      <c r="D476" s="3" t="n"/>
      <c r="E476" s="4">
        <f>IF(OR(C476="",D476=""),"",(D476-C476)*24)</f>
        <v/>
      </c>
      <c r="F476">
        <f>IF(C476="","",IF(C476&gt;Settings!$B$1,"Late",""))</f>
        <v/>
      </c>
    </row>
    <row r="477">
      <c r="A477" s="2" t="n"/>
      <c r="C477" s="3" t="n"/>
      <c r="D477" s="3" t="n"/>
      <c r="E477" s="4">
        <f>IF(OR(C477="",D477=""),"",(D477-C477)*24)</f>
        <v/>
      </c>
      <c r="F477">
        <f>IF(C477="","",IF(C477&gt;Settings!$B$1,"Late",""))</f>
        <v/>
      </c>
    </row>
    <row r="478">
      <c r="A478" s="2" t="n"/>
      <c r="C478" s="3" t="n"/>
      <c r="D478" s="3" t="n"/>
      <c r="E478" s="4">
        <f>IF(OR(C478="",D478=""),"",(D478-C478)*24)</f>
        <v/>
      </c>
      <c r="F478">
        <f>IF(C478="","",IF(C478&gt;Settings!$B$1,"Late",""))</f>
        <v/>
      </c>
    </row>
    <row r="479">
      <c r="A479" s="2" t="n"/>
      <c r="C479" s="3" t="n"/>
      <c r="D479" s="3" t="n"/>
      <c r="E479" s="4">
        <f>IF(OR(C479="",D479=""),"",(D479-C479)*24)</f>
        <v/>
      </c>
      <c r="F479">
        <f>IF(C479="","",IF(C479&gt;Settings!$B$1,"Late",""))</f>
        <v/>
      </c>
    </row>
    <row r="480">
      <c r="A480" s="2" t="n"/>
      <c r="C480" s="3" t="n"/>
      <c r="D480" s="3" t="n"/>
      <c r="E480" s="4">
        <f>IF(OR(C480="",D480=""),"",(D480-C480)*24)</f>
        <v/>
      </c>
      <c r="F480">
        <f>IF(C480="","",IF(C480&gt;Settings!$B$1,"Late",""))</f>
        <v/>
      </c>
    </row>
    <row r="481">
      <c r="A481" s="2" t="n"/>
      <c r="C481" s="3" t="n"/>
      <c r="D481" s="3" t="n"/>
      <c r="E481" s="4">
        <f>IF(OR(C481="",D481=""),"",(D481-C481)*24)</f>
        <v/>
      </c>
      <c r="F481">
        <f>IF(C481="","",IF(C481&gt;Settings!$B$1,"Late",""))</f>
        <v/>
      </c>
    </row>
    <row r="482">
      <c r="A482" s="2" t="n"/>
      <c r="C482" s="3" t="n"/>
      <c r="D482" s="3" t="n"/>
      <c r="E482" s="4">
        <f>IF(OR(C482="",D482=""),"",(D482-C482)*24)</f>
        <v/>
      </c>
      <c r="F482">
        <f>IF(C482="","",IF(C482&gt;Settings!$B$1,"Late",""))</f>
        <v/>
      </c>
    </row>
    <row r="483">
      <c r="A483" s="2" t="n"/>
      <c r="C483" s="3" t="n"/>
      <c r="D483" s="3" t="n"/>
      <c r="E483" s="4">
        <f>IF(OR(C483="",D483=""),"",(D483-C483)*24)</f>
        <v/>
      </c>
      <c r="F483">
        <f>IF(C483="","",IF(C483&gt;Settings!$B$1,"Late",""))</f>
        <v/>
      </c>
    </row>
    <row r="484">
      <c r="A484" s="2" t="n"/>
      <c r="C484" s="3" t="n"/>
      <c r="D484" s="3" t="n"/>
      <c r="E484" s="4">
        <f>IF(OR(C484="",D484=""),"",(D484-C484)*24)</f>
        <v/>
      </c>
      <c r="F484">
        <f>IF(C484="","",IF(C484&gt;Settings!$B$1,"Late",""))</f>
        <v/>
      </c>
    </row>
    <row r="485">
      <c r="A485" s="2" t="n"/>
      <c r="C485" s="3" t="n"/>
      <c r="D485" s="3" t="n"/>
      <c r="E485" s="4">
        <f>IF(OR(C485="",D485=""),"",(D485-C485)*24)</f>
        <v/>
      </c>
      <c r="F485">
        <f>IF(C485="","",IF(C485&gt;Settings!$B$1,"Late",""))</f>
        <v/>
      </c>
    </row>
    <row r="486">
      <c r="A486" s="2" t="n"/>
      <c r="C486" s="3" t="n"/>
      <c r="D486" s="3" t="n"/>
      <c r="E486" s="4">
        <f>IF(OR(C486="",D486=""),"",(D486-C486)*24)</f>
        <v/>
      </c>
      <c r="F486">
        <f>IF(C486="","",IF(C486&gt;Settings!$B$1,"Late",""))</f>
        <v/>
      </c>
    </row>
    <row r="487">
      <c r="A487" s="2" t="n"/>
      <c r="C487" s="3" t="n"/>
      <c r="D487" s="3" t="n"/>
      <c r="E487" s="4">
        <f>IF(OR(C487="",D487=""),"",(D487-C487)*24)</f>
        <v/>
      </c>
      <c r="F487">
        <f>IF(C487="","",IF(C487&gt;Settings!$B$1,"Late",""))</f>
        <v/>
      </c>
    </row>
    <row r="488">
      <c r="A488" s="2" t="n"/>
      <c r="C488" s="3" t="n"/>
      <c r="D488" s="3" t="n"/>
      <c r="E488" s="4">
        <f>IF(OR(C488="",D488=""),"",(D488-C488)*24)</f>
        <v/>
      </c>
      <c r="F488">
        <f>IF(C488="","",IF(C488&gt;Settings!$B$1,"Late",""))</f>
        <v/>
      </c>
    </row>
    <row r="489">
      <c r="A489" s="2" t="n"/>
      <c r="C489" s="3" t="n"/>
      <c r="D489" s="3" t="n"/>
      <c r="E489" s="4">
        <f>IF(OR(C489="",D489=""),"",(D489-C489)*24)</f>
        <v/>
      </c>
      <c r="F489">
        <f>IF(C489="","",IF(C489&gt;Settings!$B$1,"Late",""))</f>
        <v/>
      </c>
    </row>
    <row r="490">
      <c r="A490" s="2" t="n"/>
      <c r="C490" s="3" t="n"/>
      <c r="D490" s="3" t="n"/>
      <c r="E490" s="4">
        <f>IF(OR(C490="",D490=""),"",(D490-C490)*24)</f>
        <v/>
      </c>
      <c r="F490">
        <f>IF(C490="","",IF(C490&gt;Settings!$B$1,"Late",""))</f>
        <v/>
      </c>
    </row>
    <row r="491">
      <c r="A491" s="2" t="n"/>
      <c r="C491" s="3" t="n"/>
      <c r="D491" s="3" t="n"/>
      <c r="E491" s="4">
        <f>IF(OR(C491="",D491=""),"",(D491-C491)*24)</f>
        <v/>
      </c>
      <c r="F491">
        <f>IF(C491="","",IF(C491&gt;Settings!$B$1,"Late",""))</f>
        <v/>
      </c>
    </row>
    <row r="492">
      <c r="A492" s="2" t="n"/>
      <c r="C492" s="3" t="n"/>
      <c r="D492" s="3" t="n"/>
      <c r="E492" s="4">
        <f>IF(OR(C492="",D492=""),"",(D492-C492)*24)</f>
        <v/>
      </c>
      <c r="F492">
        <f>IF(C492="","",IF(C492&gt;Settings!$B$1,"Late",""))</f>
        <v/>
      </c>
    </row>
    <row r="493">
      <c r="A493" s="2" t="n"/>
      <c r="C493" s="3" t="n"/>
      <c r="D493" s="3" t="n"/>
      <c r="E493" s="4">
        <f>IF(OR(C493="",D493=""),"",(D493-C493)*24)</f>
        <v/>
      </c>
      <c r="F493">
        <f>IF(C493="","",IF(C493&gt;Settings!$B$1,"Late",""))</f>
        <v/>
      </c>
    </row>
    <row r="494">
      <c r="A494" s="2" t="n"/>
      <c r="C494" s="3" t="n"/>
      <c r="D494" s="3" t="n"/>
      <c r="E494" s="4">
        <f>IF(OR(C494="",D494=""),"",(D494-C494)*24)</f>
        <v/>
      </c>
      <c r="F494">
        <f>IF(C494="","",IF(C494&gt;Settings!$B$1,"Late",""))</f>
        <v/>
      </c>
    </row>
    <row r="495">
      <c r="A495" s="2" t="n"/>
      <c r="C495" s="3" t="n"/>
      <c r="D495" s="3" t="n"/>
      <c r="E495" s="4">
        <f>IF(OR(C495="",D495=""),"",(D495-C495)*24)</f>
        <v/>
      </c>
      <c r="F495">
        <f>IF(C495="","",IF(C495&gt;Settings!$B$1,"Late",""))</f>
        <v/>
      </c>
    </row>
    <row r="496">
      <c r="A496" s="2" t="n"/>
      <c r="C496" s="3" t="n"/>
      <c r="D496" s="3" t="n"/>
      <c r="E496" s="4">
        <f>IF(OR(C496="",D496=""),"",(D496-C496)*24)</f>
        <v/>
      </c>
      <c r="F496">
        <f>IF(C496="","",IF(C496&gt;Settings!$B$1,"Late",""))</f>
        <v/>
      </c>
    </row>
    <row r="497">
      <c r="A497" s="2" t="n"/>
      <c r="C497" s="3" t="n"/>
      <c r="D497" s="3" t="n"/>
      <c r="E497" s="4">
        <f>IF(OR(C497="",D497=""),"",(D497-C497)*24)</f>
        <v/>
      </c>
      <c r="F497">
        <f>IF(C497="","",IF(C497&gt;Settings!$B$1,"Late",""))</f>
        <v/>
      </c>
    </row>
    <row r="498">
      <c r="A498" s="2" t="n"/>
      <c r="C498" s="3" t="n"/>
      <c r="D498" s="3" t="n"/>
      <c r="E498" s="4">
        <f>IF(OR(C498="",D498=""),"",(D498-C498)*24)</f>
        <v/>
      </c>
      <c r="F498">
        <f>IF(C498="","",IF(C498&gt;Settings!$B$1,"Late",""))</f>
        <v/>
      </c>
    </row>
    <row r="499">
      <c r="A499" s="2" t="n"/>
      <c r="C499" s="3" t="n"/>
      <c r="D499" s="3" t="n"/>
      <c r="E499" s="4">
        <f>IF(OR(C499="",D499=""),"",(D499-C499)*24)</f>
        <v/>
      </c>
      <c r="F499">
        <f>IF(C499="","",IF(C499&gt;Settings!$B$1,"Late",""))</f>
        <v/>
      </c>
    </row>
    <row r="500">
      <c r="A500" s="2" t="n"/>
      <c r="C500" s="3" t="n"/>
      <c r="D500" s="3" t="n"/>
      <c r="E500" s="4">
        <f>IF(OR(C500="",D500=""),"",(D500-C500)*24)</f>
        <v/>
      </c>
      <c r="F500">
        <f>IF(C500="","",IF(C500&gt;Settings!$B$1,"Late",""))</f>
        <v/>
      </c>
    </row>
  </sheetData>
  <conditionalFormatting sqref="F2:F500">
    <cfRule type="expression" priority="1" dxfId="1">
      <formula>$F2="Late"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"/>
  <sheetViews>
    <sheetView workbookViewId="0">
      <selection activeCell="A1" sqref="A1"/>
    </sheetView>
  </sheetViews>
  <sheetFormatPr baseColWidth="8" defaultRowHeight="15"/>
  <cols>
    <col width="26" customWidth="1" min="1" max="1"/>
  </cols>
  <sheetData>
    <row r="1">
      <c r="A1" s="5" t="inlineStr">
        <is>
          <t>Start time (late after this)</t>
        </is>
      </c>
      <c r="B1" s="3" t="n">
        <v>0.3958333333333333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6" t="inlineStr">
        <is>
          <t>Employee attendance Excel sheet, free from RMDialer (rmdialer.com/employee-attendance-excel-sheet/)</t>
        </is>
      </c>
    </row>
    <row r="2">
      <c r="A2" s="7" t="inlineStr"/>
    </row>
    <row r="3">
      <c r="A3" s="7" t="inlineStr">
        <is>
          <t>1. Monthly sheet: one row per employee, one column per date. Use the dropdown: P present, A absent, L leave, H half day, WO weekly off.</t>
        </is>
      </c>
    </row>
    <row r="4">
      <c r="A4" s="7" t="inlineStr">
        <is>
          <t>2. Present, Absent, Leave and Half day add up on their own at the end of each row (a half day counts as half present).</t>
        </is>
      </c>
    </row>
    <row r="5">
      <c r="A5" s="7" t="inlineStr">
        <is>
          <t>3. Daily log sheet: record time in and time out; Hours works itself out and Late? compares time in with the start time on Settings.</t>
        </is>
      </c>
    </row>
    <row r="6">
      <c r="A6" s="7" t="inlineStr">
        <is>
          <t>4. Start each month by copying the Monthly sheet and clearing the codes.</t>
        </is>
      </c>
    </row>
    <row r="7">
      <c r="A7" s="7" t="inlineStr">
        <is>
          <t>5. Delete the sample rows first.</t>
        </is>
      </c>
    </row>
    <row r="8">
      <c r="A8" s="7" t="inlineStr"/>
    </row>
    <row r="9">
      <c r="A9" s="7" t="inlineStr">
        <is>
          <t>A sheet only knows what someone types into it. In RMDialer staff punch in and out on their phone with a live selfie</t>
        </is>
      </c>
    </row>
    <row r="10">
      <c r="A10" s="7" t="inlineStr">
        <is>
          <t>and the office location checked, breaks and late marks follow your branch rules, and the report builds itself.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2026-10-16T04:06:34Z</dcterms:created>
  <dcterms:modified xsi:type="dcterms:W3CDTF">2026-10-16T04:06:34Z</dcterms:modified>
</cp:coreProperties>
</file>