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s" sheetId="1" state="visible" r:id="rId1"/>
    <sheet name="Summary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D4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9C9C4"/>
        </patternFill>
      </fill>
    </dxf>
    <dxf>
      <fill>
        <patternFill patternType="solid">
          <fgColor rgb="00FFF1C2"/>
        </patternFill>
      </fill>
    </dxf>
    <dxf>
      <fill>
        <patternFill patternType="solid">
          <fgColor rgb="00CDEF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3" customWidth="1" min="8" max="8"/>
    <col width="10" customWidth="1" min="9" max="9"/>
    <col width="13" customWidth="1" min="10" max="10"/>
    <col width="13" customWidth="1" min="11" max="11"/>
    <col width="13" customWidth="1" min="12" max="12"/>
    <col width="34" customWidth="1" min="13" max="13"/>
  </cols>
  <sheetData>
    <row r="1" ht="22" customHeight="1">
      <c r="A1" s="1" t="inlineStr">
        <is>
          <t>Invoice no.</t>
        </is>
      </c>
      <c r="B1" s="1" t="inlineStr">
        <is>
          <t>Client</t>
        </is>
      </c>
      <c r="C1" s="1" t="inlineStr">
        <is>
          <t>Phone</t>
        </is>
      </c>
      <c r="D1" s="1" t="inlineStr">
        <is>
          <t>Invoice date</t>
        </is>
      </c>
      <c r="E1" s="1" t="inlineStr">
        <is>
          <t>Amount</t>
        </is>
      </c>
      <c r="F1" s="1" t="inlineStr">
        <is>
          <t>Paid</t>
        </is>
      </c>
      <c r="G1" s="1" t="inlineStr">
        <is>
          <t>Due</t>
        </is>
      </c>
      <c r="H1" s="1" t="inlineStr">
        <is>
          <t>Due date</t>
        </is>
      </c>
      <c r="I1" s="1" t="inlineStr">
        <is>
          <t>Days late</t>
        </is>
      </c>
      <c r="J1" s="1" t="inlineStr">
        <is>
          <t>Status</t>
        </is>
      </c>
      <c r="K1" s="1" t="inlineStr">
        <is>
          <t>Last reminder</t>
        </is>
      </c>
      <c r="L1" s="1" t="inlineStr">
        <is>
          <t>Next reminder</t>
        </is>
      </c>
      <c r="M1" s="1" t="inlineStr">
        <is>
          <t>Notes</t>
        </is>
      </c>
    </row>
    <row r="2">
      <c r="A2" t="inlineStr">
        <is>
          <t>INV-001</t>
        </is>
      </c>
      <c r="B2" t="inlineStr">
        <is>
          <t>Sample client A</t>
        </is>
      </c>
      <c r="C2" s="2" t="inlineStr">
        <is>
          <t>1111100001</t>
        </is>
      </c>
      <c r="D2" s="3" t="n">
        <v>46266</v>
      </c>
      <c r="E2" s="4" t="n">
        <v>25000</v>
      </c>
      <c r="F2" s="4" t="n">
        <v>10000</v>
      </c>
      <c r="G2" s="4">
        <f>IF(E2="","",E2-F2)</f>
        <v/>
      </c>
      <c r="H2" s="3" t="n">
        <v>46296</v>
      </c>
      <c r="I2">
        <f>IF(OR(H2="",G2&lt;=0),"",MAX(0,TODAY()-H2))</f>
        <v/>
      </c>
      <c r="J2">
        <f>IF(E2="","",IF(G2&lt;=0,"Paid",IF(H2&lt;TODAY(),"Overdue",IF(F2&gt;0,"Part paid","Not due"))))</f>
        <v/>
      </c>
      <c r="K2" s="3" t="n">
        <v>46304</v>
      </c>
      <c r="L2" s="3" t="n">
        <v>46311</v>
      </c>
      <c r="M2" t="inlineStr">
        <is>
          <t>Promised balance after month end</t>
        </is>
      </c>
    </row>
    <row r="3">
      <c r="A3" t="inlineStr">
        <is>
          <t>INV-002</t>
        </is>
      </c>
      <c r="B3" t="inlineStr">
        <is>
          <t>Sample client B</t>
        </is>
      </c>
      <c r="C3" s="2" t="inlineStr">
        <is>
          <t>1111100002</t>
        </is>
      </c>
      <c r="D3" s="3" t="n">
        <v>46301</v>
      </c>
      <c r="E3" s="4" t="n">
        <v>8000</v>
      </c>
      <c r="F3" s="4" t="n">
        <v>0</v>
      </c>
      <c r="G3" s="4">
        <f>IF(E3="","",E3-F3)</f>
        <v/>
      </c>
      <c r="H3" s="3" t="n">
        <v>46331</v>
      </c>
      <c r="I3">
        <f>IF(OR(H3="",G3&lt;=0),"",MAX(0,TODAY()-H3))</f>
        <v/>
      </c>
      <c r="J3">
        <f>IF(E3="","",IF(G3&lt;=0,"Paid",IF(H3&lt;TODAY(),"Overdue",IF(F3&gt;0,"Part paid","Not due"))))</f>
        <v/>
      </c>
      <c r="K3" s="3" t="n"/>
      <c r="L3" s="3" t="n">
        <v>46329</v>
      </c>
      <c r="M3" t="inlineStr"/>
    </row>
    <row r="4">
      <c r="A4" t="inlineStr">
        <is>
          <t>INV-003</t>
        </is>
      </c>
      <c r="B4" t="inlineStr">
        <is>
          <t>Sample client C</t>
        </is>
      </c>
      <c r="C4" s="2" t="inlineStr">
        <is>
          <t>1111100003</t>
        </is>
      </c>
      <c r="D4" s="3" t="n">
        <v>46281</v>
      </c>
      <c r="E4" s="4" t="n">
        <v>12000</v>
      </c>
      <c r="F4" s="4" t="n">
        <v>12000</v>
      </c>
      <c r="G4" s="4">
        <f>IF(E4="","",E4-F4)</f>
        <v/>
      </c>
      <c r="H4" s="3" t="n">
        <v>46311</v>
      </c>
      <c r="I4">
        <f>IF(OR(H4="",G4&lt;=0),"",MAX(0,TODAY()-H4))</f>
        <v/>
      </c>
      <c r="J4">
        <f>IF(E4="","",IF(G4&lt;=0,"Paid",IF(H4&lt;TODAY(),"Overdue",IF(F4&gt;0,"Part paid","Not due"))))</f>
        <v/>
      </c>
      <c r="K4" s="3" t="n"/>
      <c r="L4" s="3" t="n"/>
      <c r="M4" t="inlineStr">
        <is>
          <t>Paid by UPI</t>
        </is>
      </c>
    </row>
    <row r="5">
      <c r="C5" s="2" t="n"/>
      <c r="D5" s="3" t="n"/>
      <c r="E5" s="4" t="n"/>
      <c r="F5" s="4" t="n"/>
      <c r="G5" s="4">
        <f>IF(E5="","",E5-F5)</f>
        <v/>
      </c>
      <c r="H5" s="3" t="n"/>
      <c r="I5">
        <f>IF(OR(H5="",G5&lt;=0),"",MAX(0,TODAY()-H5))</f>
        <v/>
      </c>
      <c r="J5">
        <f>IF(E5="","",IF(G5&lt;=0,"Paid",IF(H5&lt;TODAY(),"Overdue",IF(F5&gt;0,"Part paid","Not due"))))</f>
        <v/>
      </c>
      <c r="K5" s="3" t="n"/>
      <c r="L5" s="3" t="n"/>
    </row>
    <row r="6">
      <c r="C6" s="2" t="n"/>
      <c r="D6" s="3" t="n"/>
      <c r="E6" s="4" t="n"/>
      <c r="F6" s="4" t="n"/>
      <c r="G6" s="4">
        <f>IF(E6="","",E6-F6)</f>
        <v/>
      </c>
      <c r="H6" s="3" t="n"/>
      <c r="I6">
        <f>IF(OR(H6="",G6&lt;=0),"",MAX(0,TODAY()-H6))</f>
        <v/>
      </c>
      <c r="J6">
        <f>IF(E6="","",IF(G6&lt;=0,"Paid",IF(H6&lt;TODAY(),"Overdue",IF(F6&gt;0,"Part paid","Not due"))))</f>
        <v/>
      </c>
      <c r="K6" s="3" t="n"/>
      <c r="L6" s="3" t="n"/>
    </row>
    <row r="7">
      <c r="C7" s="2" t="n"/>
      <c r="D7" s="3" t="n"/>
      <c r="E7" s="4" t="n"/>
      <c r="F7" s="4" t="n"/>
      <c r="G7" s="4">
        <f>IF(E7="","",E7-F7)</f>
        <v/>
      </c>
      <c r="H7" s="3" t="n"/>
      <c r="I7">
        <f>IF(OR(H7="",G7&lt;=0),"",MAX(0,TODAY()-H7))</f>
        <v/>
      </c>
      <c r="J7">
        <f>IF(E7="","",IF(G7&lt;=0,"Paid",IF(H7&lt;TODAY(),"Overdue",IF(F7&gt;0,"Part paid","Not due"))))</f>
        <v/>
      </c>
      <c r="K7" s="3" t="n"/>
      <c r="L7" s="3" t="n"/>
    </row>
    <row r="8">
      <c r="C8" s="2" t="n"/>
      <c r="D8" s="3" t="n"/>
      <c r="E8" s="4" t="n"/>
      <c r="F8" s="4" t="n"/>
      <c r="G8" s="4">
        <f>IF(E8="","",E8-F8)</f>
        <v/>
      </c>
      <c r="H8" s="3" t="n"/>
      <c r="I8">
        <f>IF(OR(H8="",G8&lt;=0),"",MAX(0,TODAY()-H8))</f>
        <v/>
      </c>
      <c r="J8">
        <f>IF(E8="","",IF(G8&lt;=0,"Paid",IF(H8&lt;TODAY(),"Overdue",IF(F8&gt;0,"Part paid","Not due"))))</f>
        <v/>
      </c>
      <c r="K8" s="3" t="n"/>
      <c r="L8" s="3" t="n"/>
    </row>
    <row r="9">
      <c r="C9" s="2" t="n"/>
      <c r="D9" s="3" t="n"/>
      <c r="E9" s="4" t="n"/>
      <c r="F9" s="4" t="n"/>
      <c r="G9" s="4">
        <f>IF(E9="","",E9-F9)</f>
        <v/>
      </c>
      <c r="H9" s="3" t="n"/>
      <c r="I9">
        <f>IF(OR(H9="",G9&lt;=0),"",MAX(0,TODAY()-H9))</f>
        <v/>
      </c>
      <c r="J9">
        <f>IF(E9="","",IF(G9&lt;=0,"Paid",IF(H9&lt;TODAY(),"Overdue",IF(F9&gt;0,"Part paid","Not due"))))</f>
        <v/>
      </c>
      <c r="K9" s="3" t="n"/>
      <c r="L9" s="3" t="n"/>
    </row>
    <row r="10">
      <c r="C10" s="2" t="n"/>
      <c r="D10" s="3" t="n"/>
      <c r="E10" s="4" t="n"/>
      <c r="F10" s="4" t="n"/>
      <c r="G10" s="4">
        <f>IF(E10="","",E10-F10)</f>
        <v/>
      </c>
      <c r="H10" s="3" t="n"/>
      <c r="I10">
        <f>IF(OR(H10="",G10&lt;=0),"",MAX(0,TODAY()-H10))</f>
        <v/>
      </c>
      <c r="J10">
        <f>IF(E10="","",IF(G10&lt;=0,"Paid",IF(H10&lt;TODAY(),"Overdue",IF(F10&gt;0,"Part paid","Not due"))))</f>
        <v/>
      </c>
      <c r="K10" s="3" t="n"/>
      <c r="L10" s="3" t="n"/>
    </row>
    <row r="11">
      <c r="C11" s="2" t="n"/>
      <c r="D11" s="3" t="n"/>
      <c r="E11" s="4" t="n"/>
      <c r="F11" s="4" t="n"/>
      <c r="G11" s="4">
        <f>IF(E11="","",E11-F11)</f>
        <v/>
      </c>
      <c r="H11" s="3" t="n"/>
      <c r="I11">
        <f>IF(OR(H11="",G11&lt;=0),"",MAX(0,TODAY()-H11))</f>
        <v/>
      </c>
      <c r="J11">
        <f>IF(E11="","",IF(G11&lt;=0,"Paid",IF(H11&lt;TODAY(),"Overdue",IF(F11&gt;0,"Part paid","Not due"))))</f>
        <v/>
      </c>
      <c r="K11" s="3" t="n"/>
      <c r="L11" s="3" t="n"/>
    </row>
    <row r="12">
      <c r="C12" s="2" t="n"/>
      <c r="D12" s="3" t="n"/>
      <c r="E12" s="4" t="n"/>
      <c r="F12" s="4" t="n"/>
      <c r="G12" s="4">
        <f>IF(E12="","",E12-F12)</f>
        <v/>
      </c>
      <c r="H12" s="3" t="n"/>
      <c r="I12">
        <f>IF(OR(H12="",G12&lt;=0),"",MAX(0,TODAY()-H12))</f>
        <v/>
      </c>
      <c r="J12">
        <f>IF(E12="","",IF(G12&lt;=0,"Paid",IF(H12&lt;TODAY(),"Overdue",IF(F12&gt;0,"Part paid","Not due"))))</f>
        <v/>
      </c>
      <c r="K12" s="3" t="n"/>
      <c r="L12" s="3" t="n"/>
    </row>
    <row r="13">
      <c r="C13" s="2" t="n"/>
      <c r="D13" s="3" t="n"/>
      <c r="E13" s="4" t="n"/>
      <c r="F13" s="4" t="n"/>
      <c r="G13" s="4">
        <f>IF(E13="","",E13-F13)</f>
        <v/>
      </c>
      <c r="H13" s="3" t="n"/>
      <c r="I13">
        <f>IF(OR(H13="",G13&lt;=0),"",MAX(0,TODAY()-H13))</f>
        <v/>
      </c>
      <c r="J13">
        <f>IF(E13="","",IF(G13&lt;=0,"Paid",IF(H13&lt;TODAY(),"Overdue",IF(F13&gt;0,"Part paid","Not due"))))</f>
        <v/>
      </c>
      <c r="K13" s="3" t="n"/>
      <c r="L13" s="3" t="n"/>
    </row>
    <row r="14">
      <c r="C14" s="2" t="n"/>
      <c r="D14" s="3" t="n"/>
      <c r="E14" s="4" t="n"/>
      <c r="F14" s="4" t="n"/>
      <c r="G14" s="4">
        <f>IF(E14="","",E14-F14)</f>
        <v/>
      </c>
      <c r="H14" s="3" t="n"/>
      <c r="I14">
        <f>IF(OR(H14="",G14&lt;=0),"",MAX(0,TODAY()-H14))</f>
        <v/>
      </c>
      <c r="J14">
        <f>IF(E14="","",IF(G14&lt;=0,"Paid",IF(H14&lt;TODAY(),"Overdue",IF(F14&gt;0,"Part paid","Not due"))))</f>
        <v/>
      </c>
      <c r="K14" s="3" t="n"/>
      <c r="L14" s="3" t="n"/>
    </row>
    <row r="15">
      <c r="C15" s="2" t="n"/>
      <c r="D15" s="3" t="n"/>
      <c r="E15" s="4" t="n"/>
      <c r="F15" s="4" t="n"/>
      <c r="G15" s="4">
        <f>IF(E15="","",E15-F15)</f>
        <v/>
      </c>
      <c r="H15" s="3" t="n"/>
      <c r="I15">
        <f>IF(OR(H15="",G15&lt;=0),"",MAX(0,TODAY()-H15))</f>
        <v/>
      </c>
      <c r="J15">
        <f>IF(E15="","",IF(G15&lt;=0,"Paid",IF(H15&lt;TODAY(),"Overdue",IF(F15&gt;0,"Part paid","Not due"))))</f>
        <v/>
      </c>
      <c r="K15" s="3" t="n"/>
      <c r="L15" s="3" t="n"/>
    </row>
    <row r="16">
      <c r="C16" s="2" t="n"/>
      <c r="D16" s="3" t="n"/>
      <c r="E16" s="4" t="n"/>
      <c r="F16" s="4" t="n"/>
      <c r="G16" s="4">
        <f>IF(E16="","",E16-F16)</f>
        <v/>
      </c>
      <c r="H16" s="3" t="n"/>
      <c r="I16">
        <f>IF(OR(H16="",G16&lt;=0),"",MAX(0,TODAY()-H16))</f>
        <v/>
      </c>
      <c r="J16">
        <f>IF(E16="","",IF(G16&lt;=0,"Paid",IF(H16&lt;TODAY(),"Overdue",IF(F16&gt;0,"Part paid","Not due"))))</f>
        <v/>
      </c>
      <c r="K16" s="3" t="n"/>
      <c r="L16" s="3" t="n"/>
    </row>
    <row r="17">
      <c r="C17" s="2" t="n"/>
      <c r="D17" s="3" t="n"/>
      <c r="E17" s="4" t="n"/>
      <c r="F17" s="4" t="n"/>
      <c r="G17" s="4">
        <f>IF(E17="","",E17-F17)</f>
        <v/>
      </c>
      <c r="H17" s="3" t="n"/>
      <c r="I17">
        <f>IF(OR(H17="",G17&lt;=0),"",MAX(0,TODAY()-H17))</f>
        <v/>
      </c>
      <c r="J17">
        <f>IF(E17="","",IF(G17&lt;=0,"Paid",IF(H17&lt;TODAY(),"Overdue",IF(F17&gt;0,"Part paid","Not due"))))</f>
        <v/>
      </c>
      <c r="K17" s="3" t="n"/>
      <c r="L17" s="3" t="n"/>
    </row>
    <row r="18">
      <c r="C18" s="2" t="n"/>
      <c r="D18" s="3" t="n"/>
      <c r="E18" s="4" t="n"/>
      <c r="F18" s="4" t="n"/>
      <c r="G18" s="4">
        <f>IF(E18="","",E18-F18)</f>
        <v/>
      </c>
      <c r="H18" s="3" t="n"/>
      <c r="I18">
        <f>IF(OR(H18="",G18&lt;=0),"",MAX(0,TODAY()-H18))</f>
        <v/>
      </c>
      <c r="J18">
        <f>IF(E18="","",IF(G18&lt;=0,"Paid",IF(H18&lt;TODAY(),"Overdue",IF(F18&gt;0,"Part paid","Not due"))))</f>
        <v/>
      </c>
      <c r="K18" s="3" t="n"/>
      <c r="L18" s="3" t="n"/>
    </row>
    <row r="19">
      <c r="C19" s="2" t="n"/>
      <c r="D19" s="3" t="n"/>
      <c r="E19" s="4" t="n"/>
      <c r="F19" s="4" t="n"/>
      <c r="G19" s="4">
        <f>IF(E19="","",E19-F19)</f>
        <v/>
      </c>
      <c r="H19" s="3" t="n"/>
      <c r="I19">
        <f>IF(OR(H19="",G19&lt;=0),"",MAX(0,TODAY()-H19))</f>
        <v/>
      </c>
      <c r="J19">
        <f>IF(E19="","",IF(G19&lt;=0,"Paid",IF(H19&lt;TODAY(),"Overdue",IF(F19&gt;0,"Part paid","Not due"))))</f>
        <v/>
      </c>
      <c r="K19" s="3" t="n"/>
      <c r="L19" s="3" t="n"/>
    </row>
    <row r="20">
      <c r="C20" s="2" t="n"/>
      <c r="D20" s="3" t="n"/>
      <c r="E20" s="4" t="n"/>
      <c r="F20" s="4" t="n"/>
      <c r="G20" s="4">
        <f>IF(E20="","",E20-F20)</f>
        <v/>
      </c>
      <c r="H20" s="3" t="n"/>
      <c r="I20">
        <f>IF(OR(H20="",G20&lt;=0),"",MAX(0,TODAY()-H20))</f>
        <v/>
      </c>
      <c r="J20">
        <f>IF(E20="","",IF(G20&lt;=0,"Paid",IF(H20&lt;TODAY(),"Overdue",IF(F20&gt;0,"Part paid","Not due"))))</f>
        <v/>
      </c>
      <c r="K20" s="3" t="n"/>
      <c r="L20" s="3" t="n"/>
    </row>
    <row r="21">
      <c r="C21" s="2" t="n"/>
      <c r="D21" s="3" t="n"/>
      <c r="E21" s="4" t="n"/>
      <c r="F21" s="4" t="n"/>
      <c r="G21" s="4">
        <f>IF(E21="","",E21-F21)</f>
        <v/>
      </c>
      <c r="H21" s="3" t="n"/>
      <c r="I21">
        <f>IF(OR(H21="",G21&lt;=0),"",MAX(0,TODAY()-H21))</f>
        <v/>
      </c>
      <c r="J21">
        <f>IF(E21="","",IF(G21&lt;=0,"Paid",IF(H21&lt;TODAY(),"Overdue",IF(F21&gt;0,"Part paid","Not due"))))</f>
        <v/>
      </c>
      <c r="K21" s="3" t="n"/>
      <c r="L21" s="3" t="n"/>
    </row>
    <row r="22">
      <c r="C22" s="2" t="n"/>
      <c r="D22" s="3" t="n"/>
      <c r="E22" s="4" t="n"/>
      <c r="F22" s="4" t="n"/>
      <c r="G22" s="4">
        <f>IF(E22="","",E22-F22)</f>
        <v/>
      </c>
      <c r="H22" s="3" t="n"/>
      <c r="I22">
        <f>IF(OR(H22="",G22&lt;=0),"",MAX(0,TODAY()-H22))</f>
        <v/>
      </c>
      <c r="J22">
        <f>IF(E22="","",IF(G22&lt;=0,"Paid",IF(H22&lt;TODAY(),"Overdue",IF(F22&gt;0,"Part paid","Not due"))))</f>
        <v/>
      </c>
      <c r="K22" s="3" t="n"/>
      <c r="L22" s="3" t="n"/>
    </row>
    <row r="23">
      <c r="C23" s="2" t="n"/>
      <c r="D23" s="3" t="n"/>
      <c r="E23" s="4" t="n"/>
      <c r="F23" s="4" t="n"/>
      <c r="G23" s="4">
        <f>IF(E23="","",E23-F23)</f>
        <v/>
      </c>
      <c r="H23" s="3" t="n"/>
      <c r="I23">
        <f>IF(OR(H23="",G23&lt;=0),"",MAX(0,TODAY()-H23))</f>
        <v/>
      </c>
      <c r="J23">
        <f>IF(E23="","",IF(G23&lt;=0,"Paid",IF(H23&lt;TODAY(),"Overdue",IF(F23&gt;0,"Part paid","Not due"))))</f>
        <v/>
      </c>
      <c r="K23" s="3" t="n"/>
      <c r="L23" s="3" t="n"/>
    </row>
    <row r="24">
      <c r="C24" s="2" t="n"/>
      <c r="D24" s="3" t="n"/>
      <c r="E24" s="4" t="n"/>
      <c r="F24" s="4" t="n"/>
      <c r="G24" s="4">
        <f>IF(E24="","",E24-F24)</f>
        <v/>
      </c>
      <c r="H24" s="3" t="n"/>
      <c r="I24">
        <f>IF(OR(H24="",G24&lt;=0),"",MAX(0,TODAY()-H24))</f>
        <v/>
      </c>
      <c r="J24">
        <f>IF(E24="","",IF(G24&lt;=0,"Paid",IF(H24&lt;TODAY(),"Overdue",IF(F24&gt;0,"Part paid","Not due"))))</f>
        <v/>
      </c>
      <c r="K24" s="3" t="n"/>
      <c r="L24" s="3" t="n"/>
    </row>
    <row r="25">
      <c r="C25" s="2" t="n"/>
      <c r="D25" s="3" t="n"/>
      <c r="E25" s="4" t="n"/>
      <c r="F25" s="4" t="n"/>
      <c r="G25" s="4">
        <f>IF(E25="","",E25-F25)</f>
        <v/>
      </c>
      <c r="H25" s="3" t="n"/>
      <c r="I25">
        <f>IF(OR(H25="",G25&lt;=0),"",MAX(0,TODAY()-H25))</f>
        <v/>
      </c>
      <c r="J25">
        <f>IF(E25="","",IF(G25&lt;=0,"Paid",IF(H25&lt;TODAY(),"Overdue",IF(F25&gt;0,"Part paid","Not due"))))</f>
        <v/>
      </c>
      <c r="K25" s="3" t="n"/>
      <c r="L25" s="3" t="n"/>
    </row>
    <row r="26">
      <c r="C26" s="2" t="n"/>
      <c r="D26" s="3" t="n"/>
      <c r="E26" s="4" t="n"/>
      <c r="F26" s="4" t="n"/>
      <c r="G26" s="4">
        <f>IF(E26="","",E26-F26)</f>
        <v/>
      </c>
      <c r="H26" s="3" t="n"/>
      <c r="I26">
        <f>IF(OR(H26="",G26&lt;=0),"",MAX(0,TODAY()-H26))</f>
        <v/>
      </c>
      <c r="J26">
        <f>IF(E26="","",IF(G26&lt;=0,"Paid",IF(H26&lt;TODAY(),"Overdue",IF(F26&gt;0,"Part paid","Not due"))))</f>
        <v/>
      </c>
      <c r="K26" s="3" t="n"/>
      <c r="L26" s="3" t="n"/>
    </row>
    <row r="27">
      <c r="C27" s="2" t="n"/>
      <c r="D27" s="3" t="n"/>
      <c r="E27" s="4" t="n"/>
      <c r="F27" s="4" t="n"/>
      <c r="G27" s="4">
        <f>IF(E27="","",E27-F27)</f>
        <v/>
      </c>
      <c r="H27" s="3" t="n"/>
      <c r="I27">
        <f>IF(OR(H27="",G27&lt;=0),"",MAX(0,TODAY()-H27))</f>
        <v/>
      </c>
      <c r="J27">
        <f>IF(E27="","",IF(G27&lt;=0,"Paid",IF(H27&lt;TODAY(),"Overdue",IF(F27&gt;0,"Part paid","Not due"))))</f>
        <v/>
      </c>
      <c r="K27" s="3" t="n"/>
      <c r="L27" s="3" t="n"/>
    </row>
    <row r="28">
      <c r="C28" s="2" t="n"/>
      <c r="D28" s="3" t="n"/>
      <c r="E28" s="4" t="n"/>
      <c r="F28" s="4" t="n"/>
      <c r="G28" s="4">
        <f>IF(E28="","",E28-F28)</f>
        <v/>
      </c>
      <c r="H28" s="3" t="n"/>
      <c r="I28">
        <f>IF(OR(H28="",G28&lt;=0),"",MAX(0,TODAY()-H28))</f>
        <v/>
      </c>
      <c r="J28">
        <f>IF(E28="","",IF(G28&lt;=0,"Paid",IF(H28&lt;TODAY(),"Overdue",IF(F28&gt;0,"Part paid","Not due"))))</f>
        <v/>
      </c>
      <c r="K28" s="3" t="n"/>
      <c r="L28" s="3" t="n"/>
    </row>
    <row r="29">
      <c r="C29" s="2" t="n"/>
      <c r="D29" s="3" t="n"/>
      <c r="E29" s="4" t="n"/>
      <c r="F29" s="4" t="n"/>
      <c r="G29" s="4">
        <f>IF(E29="","",E29-F29)</f>
        <v/>
      </c>
      <c r="H29" s="3" t="n"/>
      <c r="I29">
        <f>IF(OR(H29="",G29&lt;=0),"",MAX(0,TODAY()-H29))</f>
        <v/>
      </c>
      <c r="J29">
        <f>IF(E29="","",IF(G29&lt;=0,"Paid",IF(H29&lt;TODAY(),"Overdue",IF(F29&gt;0,"Part paid","Not due"))))</f>
        <v/>
      </c>
      <c r="K29" s="3" t="n"/>
      <c r="L29" s="3" t="n"/>
    </row>
    <row r="30">
      <c r="C30" s="2" t="n"/>
      <c r="D30" s="3" t="n"/>
      <c r="E30" s="4" t="n"/>
      <c r="F30" s="4" t="n"/>
      <c r="G30" s="4">
        <f>IF(E30="","",E30-F30)</f>
        <v/>
      </c>
      <c r="H30" s="3" t="n"/>
      <c r="I30">
        <f>IF(OR(H30="",G30&lt;=0),"",MAX(0,TODAY()-H30))</f>
        <v/>
      </c>
      <c r="J30">
        <f>IF(E30="","",IF(G30&lt;=0,"Paid",IF(H30&lt;TODAY(),"Overdue",IF(F30&gt;0,"Part paid","Not due"))))</f>
        <v/>
      </c>
      <c r="K30" s="3" t="n"/>
      <c r="L30" s="3" t="n"/>
    </row>
    <row r="31">
      <c r="C31" s="2" t="n"/>
      <c r="D31" s="3" t="n"/>
      <c r="E31" s="4" t="n"/>
      <c r="F31" s="4" t="n"/>
      <c r="G31" s="4">
        <f>IF(E31="","",E31-F31)</f>
        <v/>
      </c>
      <c r="H31" s="3" t="n"/>
      <c r="I31">
        <f>IF(OR(H31="",G31&lt;=0),"",MAX(0,TODAY()-H31))</f>
        <v/>
      </c>
      <c r="J31">
        <f>IF(E31="","",IF(G31&lt;=0,"Paid",IF(H31&lt;TODAY(),"Overdue",IF(F31&gt;0,"Part paid","Not due"))))</f>
        <v/>
      </c>
      <c r="K31" s="3" t="n"/>
      <c r="L31" s="3" t="n"/>
    </row>
    <row r="32">
      <c r="C32" s="2" t="n"/>
      <c r="D32" s="3" t="n"/>
      <c r="E32" s="4" t="n"/>
      <c r="F32" s="4" t="n"/>
      <c r="G32" s="4">
        <f>IF(E32="","",E32-F32)</f>
        <v/>
      </c>
      <c r="H32" s="3" t="n"/>
      <c r="I32">
        <f>IF(OR(H32="",G32&lt;=0),"",MAX(0,TODAY()-H32))</f>
        <v/>
      </c>
      <c r="J32">
        <f>IF(E32="","",IF(G32&lt;=0,"Paid",IF(H32&lt;TODAY(),"Overdue",IF(F32&gt;0,"Part paid","Not due"))))</f>
        <v/>
      </c>
      <c r="K32" s="3" t="n"/>
      <c r="L32" s="3" t="n"/>
    </row>
    <row r="33">
      <c r="C33" s="2" t="n"/>
      <c r="D33" s="3" t="n"/>
      <c r="E33" s="4" t="n"/>
      <c r="F33" s="4" t="n"/>
      <c r="G33" s="4">
        <f>IF(E33="","",E33-F33)</f>
        <v/>
      </c>
      <c r="H33" s="3" t="n"/>
      <c r="I33">
        <f>IF(OR(H33="",G33&lt;=0),"",MAX(0,TODAY()-H33))</f>
        <v/>
      </c>
      <c r="J33">
        <f>IF(E33="","",IF(G33&lt;=0,"Paid",IF(H33&lt;TODAY(),"Overdue",IF(F33&gt;0,"Part paid","Not due"))))</f>
        <v/>
      </c>
      <c r="K33" s="3" t="n"/>
      <c r="L33" s="3" t="n"/>
    </row>
    <row r="34">
      <c r="C34" s="2" t="n"/>
      <c r="D34" s="3" t="n"/>
      <c r="E34" s="4" t="n"/>
      <c r="F34" s="4" t="n"/>
      <c r="G34" s="4">
        <f>IF(E34="","",E34-F34)</f>
        <v/>
      </c>
      <c r="H34" s="3" t="n"/>
      <c r="I34">
        <f>IF(OR(H34="",G34&lt;=0),"",MAX(0,TODAY()-H34))</f>
        <v/>
      </c>
      <c r="J34">
        <f>IF(E34="","",IF(G34&lt;=0,"Paid",IF(H34&lt;TODAY(),"Overdue",IF(F34&gt;0,"Part paid","Not due"))))</f>
        <v/>
      </c>
      <c r="K34" s="3" t="n"/>
      <c r="L34" s="3" t="n"/>
    </row>
    <row r="35">
      <c r="C35" s="2" t="n"/>
      <c r="D35" s="3" t="n"/>
      <c r="E35" s="4" t="n"/>
      <c r="F35" s="4" t="n"/>
      <c r="G35" s="4">
        <f>IF(E35="","",E35-F35)</f>
        <v/>
      </c>
      <c r="H35" s="3" t="n"/>
      <c r="I35">
        <f>IF(OR(H35="",G35&lt;=0),"",MAX(0,TODAY()-H35))</f>
        <v/>
      </c>
      <c r="J35">
        <f>IF(E35="","",IF(G35&lt;=0,"Paid",IF(H35&lt;TODAY(),"Overdue",IF(F35&gt;0,"Part paid","Not due"))))</f>
        <v/>
      </c>
      <c r="K35" s="3" t="n"/>
      <c r="L35" s="3" t="n"/>
    </row>
    <row r="36">
      <c r="C36" s="2" t="n"/>
      <c r="D36" s="3" t="n"/>
      <c r="E36" s="4" t="n"/>
      <c r="F36" s="4" t="n"/>
      <c r="G36" s="4">
        <f>IF(E36="","",E36-F36)</f>
        <v/>
      </c>
      <c r="H36" s="3" t="n"/>
      <c r="I36">
        <f>IF(OR(H36="",G36&lt;=0),"",MAX(0,TODAY()-H36))</f>
        <v/>
      </c>
      <c r="J36">
        <f>IF(E36="","",IF(G36&lt;=0,"Paid",IF(H36&lt;TODAY(),"Overdue",IF(F36&gt;0,"Part paid","Not due"))))</f>
        <v/>
      </c>
      <c r="K36" s="3" t="n"/>
      <c r="L36" s="3" t="n"/>
    </row>
    <row r="37">
      <c r="C37" s="2" t="n"/>
      <c r="D37" s="3" t="n"/>
      <c r="E37" s="4" t="n"/>
      <c r="F37" s="4" t="n"/>
      <c r="G37" s="4">
        <f>IF(E37="","",E37-F37)</f>
        <v/>
      </c>
      <c r="H37" s="3" t="n"/>
      <c r="I37">
        <f>IF(OR(H37="",G37&lt;=0),"",MAX(0,TODAY()-H37))</f>
        <v/>
      </c>
      <c r="J37">
        <f>IF(E37="","",IF(G37&lt;=0,"Paid",IF(H37&lt;TODAY(),"Overdue",IF(F37&gt;0,"Part paid","Not due"))))</f>
        <v/>
      </c>
      <c r="K37" s="3" t="n"/>
      <c r="L37" s="3" t="n"/>
    </row>
    <row r="38">
      <c r="C38" s="2" t="n"/>
      <c r="D38" s="3" t="n"/>
      <c r="E38" s="4" t="n"/>
      <c r="F38" s="4" t="n"/>
      <c r="G38" s="4">
        <f>IF(E38="","",E38-F38)</f>
        <v/>
      </c>
      <c r="H38" s="3" t="n"/>
      <c r="I38">
        <f>IF(OR(H38="",G38&lt;=0),"",MAX(0,TODAY()-H38))</f>
        <v/>
      </c>
      <c r="J38">
        <f>IF(E38="","",IF(G38&lt;=0,"Paid",IF(H38&lt;TODAY(),"Overdue",IF(F38&gt;0,"Part paid","Not due"))))</f>
        <v/>
      </c>
      <c r="K38" s="3" t="n"/>
      <c r="L38" s="3" t="n"/>
    </row>
    <row r="39">
      <c r="C39" s="2" t="n"/>
      <c r="D39" s="3" t="n"/>
      <c r="E39" s="4" t="n"/>
      <c r="F39" s="4" t="n"/>
      <c r="G39" s="4">
        <f>IF(E39="","",E39-F39)</f>
        <v/>
      </c>
      <c r="H39" s="3" t="n"/>
      <c r="I39">
        <f>IF(OR(H39="",G39&lt;=0),"",MAX(0,TODAY()-H39))</f>
        <v/>
      </c>
      <c r="J39">
        <f>IF(E39="","",IF(G39&lt;=0,"Paid",IF(H39&lt;TODAY(),"Overdue",IF(F39&gt;0,"Part paid","Not due"))))</f>
        <v/>
      </c>
      <c r="K39" s="3" t="n"/>
      <c r="L39" s="3" t="n"/>
    </row>
    <row r="40">
      <c r="C40" s="2" t="n"/>
      <c r="D40" s="3" t="n"/>
      <c r="E40" s="4" t="n"/>
      <c r="F40" s="4" t="n"/>
      <c r="G40" s="4">
        <f>IF(E40="","",E40-F40)</f>
        <v/>
      </c>
      <c r="H40" s="3" t="n"/>
      <c r="I40">
        <f>IF(OR(H40="",G40&lt;=0),"",MAX(0,TODAY()-H40))</f>
        <v/>
      </c>
      <c r="J40">
        <f>IF(E40="","",IF(G40&lt;=0,"Paid",IF(H40&lt;TODAY(),"Overdue",IF(F40&gt;0,"Part paid","Not due"))))</f>
        <v/>
      </c>
      <c r="K40" s="3" t="n"/>
      <c r="L40" s="3" t="n"/>
    </row>
    <row r="41">
      <c r="C41" s="2" t="n"/>
      <c r="D41" s="3" t="n"/>
      <c r="E41" s="4" t="n"/>
      <c r="F41" s="4" t="n"/>
      <c r="G41" s="4">
        <f>IF(E41="","",E41-F41)</f>
        <v/>
      </c>
      <c r="H41" s="3" t="n"/>
      <c r="I41">
        <f>IF(OR(H41="",G41&lt;=0),"",MAX(0,TODAY()-H41))</f>
        <v/>
      </c>
      <c r="J41">
        <f>IF(E41="","",IF(G41&lt;=0,"Paid",IF(H41&lt;TODAY(),"Overdue",IF(F41&gt;0,"Part paid","Not due"))))</f>
        <v/>
      </c>
      <c r="K41" s="3" t="n"/>
      <c r="L41" s="3" t="n"/>
    </row>
    <row r="42">
      <c r="C42" s="2" t="n"/>
      <c r="D42" s="3" t="n"/>
      <c r="E42" s="4" t="n"/>
      <c r="F42" s="4" t="n"/>
      <c r="G42" s="4">
        <f>IF(E42="","",E42-F42)</f>
        <v/>
      </c>
      <c r="H42" s="3" t="n"/>
      <c r="I42">
        <f>IF(OR(H42="",G42&lt;=0),"",MAX(0,TODAY()-H42))</f>
        <v/>
      </c>
      <c r="J42">
        <f>IF(E42="","",IF(G42&lt;=0,"Paid",IF(H42&lt;TODAY(),"Overdue",IF(F42&gt;0,"Part paid","Not due"))))</f>
        <v/>
      </c>
      <c r="K42" s="3" t="n"/>
      <c r="L42" s="3" t="n"/>
    </row>
    <row r="43">
      <c r="C43" s="2" t="n"/>
      <c r="D43" s="3" t="n"/>
      <c r="E43" s="4" t="n"/>
      <c r="F43" s="4" t="n"/>
      <c r="G43" s="4">
        <f>IF(E43="","",E43-F43)</f>
        <v/>
      </c>
      <c r="H43" s="3" t="n"/>
      <c r="I43">
        <f>IF(OR(H43="",G43&lt;=0),"",MAX(0,TODAY()-H43))</f>
        <v/>
      </c>
      <c r="J43">
        <f>IF(E43="","",IF(G43&lt;=0,"Paid",IF(H43&lt;TODAY(),"Overdue",IF(F43&gt;0,"Part paid","Not due"))))</f>
        <v/>
      </c>
      <c r="K43" s="3" t="n"/>
      <c r="L43" s="3" t="n"/>
    </row>
    <row r="44">
      <c r="C44" s="2" t="n"/>
      <c r="D44" s="3" t="n"/>
      <c r="E44" s="4" t="n"/>
      <c r="F44" s="4" t="n"/>
      <c r="G44" s="4">
        <f>IF(E44="","",E44-F44)</f>
        <v/>
      </c>
      <c r="H44" s="3" t="n"/>
      <c r="I44">
        <f>IF(OR(H44="",G44&lt;=0),"",MAX(0,TODAY()-H44))</f>
        <v/>
      </c>
      <c r="J44">
        <f>IF(E44="","",IF(G44&lt;=0,"Paid",IF(H44&lt;TODAY(),"Overdue",IF(F44&gt;0,"Part paid","Not due"))))</f>
        <v/>
      </c>
      <c r="K44" s="3" t="n"/>
      <c r="L44" s="3" t="n"/>
    </row>
    <row r="45">
      <c r="C45" s="2" t="n"/>
      <c r="D45" s="3" t="n"/>
      <c r="E45" s="4" t="n"/>
      <c r="F45" s="4" t="n"/>
      <c r="G45" s="4">
        <f>IF(E45="","",E45-F45)</f>
        <v/>
      </c>
      <c r="H45" s="3" t="n"/>
      <c r="I45">
        <f>IF(OR(H45="",G45&lt;=0),"",MAX(0,TODAY()-H45))</f>
        <v/>
      </c>
      <c r="J45">
        <f>IF(E45="","",IF(G45&lt;=0,"Paid",IF(H45&lt;TODAY(),"Overdue",IF(F45&gt;0,"Part paid","Not due"))))</f>
        <v/>
      </c>
      <c r="K45" s="3" t="n"/>
      <c r="L45" s="3" t="n"/>
    </row>
    <row r="46">
      <c r="C46" s="2" t="n"/>
      <c r="D46" s="3" t="n"/>
      <c r="E46" s="4" t="n"/>
      <c r="F46" s="4" t="n"/>
      <c r="G46" s="4">
        <f>IF(E46="","",E46-F46)</f>
        <v/>
      </c>
      <c r="H46" s="3" t="n"/>
      <c r="I46">
        <f>IF(OR(H46="",G46&lt;=0),"",MAX(0,TODAY()-H46))</f>
        <v/>
      </c>
      <c r="J46">
        <f>IF(E46="","",IF(G46&lt;=0,"Paid",IF(H46&lt;TODAY(),"Overdue",IF(F46&gt;0,"Part paid","Not due"))))</f>
        <v/>
      </c>
      <c r="K46" s="3" t="n"/>
      <c r="L46" s="3" t="n"/>
    </row>
    <row r="47">
      <c r="C47" s="2" t="n"/>
      <c r="D47" s="3" t="n"/>
      <c r="E47" s="4" t="n"/>
      <c r="F47" s="4" t="n"/>
      <c r="G47" s="4">
        <f>IF(E47="","",E47-F47)</f>
        <v/>
      </c>
      <c r="H47" s="3" t="n"/>
      <c r="I47">
        <f>IF(OR(H47="",G47&lt;=0),"",MAX(0,TODAY()-H47))</f>
        <v/>
      </c>
      <c r="J47">
        <f>IF(E47="","",IF(G47&lt;=0,"Paid",IF(H47&lt;TODAY(),"Overdue",IF(F47&gt;0,"Part paid","Not due"))))</f>
        <v/>
      </c>
      <c r="K47" s="3" t="n"/>
      <c r="L47" s="3" t="n"/>
    </row>
    <row r="48">
      <c r="C48" s="2" t="n"/>
      <c r="D48" s="3" t="n"/>
      <c r="E48" s="4" t="n"/>
      <c r="F48" s="4" t="n"/>
      <c r="G48" s="4">
        <f>IF(E48="","",E48-F48)</f>
        <v/>
      </c>
      <c r="H48" s="3" t="n"/>
      <c r="I48">
        <f>IF(OR(H48="",G48&lt;=0),"",MAX(0,TODAY()-H48))</f>
        <v/>
      </c>
      <c r="J48">
        <f>IF(E48="","",IF(G48&lt;=0,"Paid",IF(H48&lt;TODAY(),"Overdue",IF(F48&gt;0,"Part paid","Not due"))))</f>
        <v/>
      </c>
      <c r="K48" s="3" t="n"/>
      <c r="L48" s="3" t="n"/>
    </row>
    <row r="49">
      <c r="C49" s="2" t="n"/>
      <c r="D49" s="3" t="n"/>
      <c r="E49" s="4" t="n"/>
      <c r="F49" s="4" t="n"/>
      <c r="G49" s="4">
        <f>IF(E49="","",E49-F49)</f>
        <v/>
      </c>
      <c r="H49" s="3" t="n"/>
      <c r="I49">
        <f>IF(OR(H49="",G49&lt;=0),"",MAX(0,TODAY()-H49))</f>
        <v/>
      </c>
      <c r="J49">
        <f>IF(E49="","",IF(G49&lt;=0,"Paid",IF(H49&lt;TODAY(),"Overdue",IF(F49&gt;0,"Part paid","Not due"))))</f>
        <v/>
      </c>
      <c r="K49" s="3" t="n"/>
      <c r="L49" s="3" t="n"/>
    </row>
    <row r="50">
      <c r="C50" s="2" t="n"/>
      <c r="D50" s="3" t="n"/>
      <c r="E50" s="4" t="n"/>
      <c r="F50" s="4" t="n"/>
      <c r="G50" s="4">
        <f>IF(E50="","",E50-F50)</f>
        <v/>
      </c>
      <c r="H50" s="3" t="n"/>
      <c r="I50">
        <f>IF(OR(H50="",G50&lt;=0),"",MAX(0,TODAY()-H50))</f>
        <v/>
      </c>
      <c r="J50">
        <f>IF(E50="","",IF(G50&lt;=0,"Paid",IF(H50&lt;TODAY(),"Overdue",IF(F50&gt;0,"Part paid","Not due"))))</f>
        <v/>
      </c>
      <c r="K50" s="3" t="n"/>
      <c r="L50" s="3" t="n"/>
    </row>
    <row r="51">
      <c r="C51" s="2" t="n"/>
      <c r="D51" s="3" t="n"/>
      <c r="E51" s="4" t="n"/>
      <c r="F51" s="4" t="n"/>
      <c r="G51" s="4">
        <f>IF(E51="","",E51-F51)</f>
        <v/>
      </c>
      <c r="H51" s="3" t="n"/>
      <c r="I51">
        <f>IF(OR(H51="",G51&lt;=0),"",MAX(0,TODAY()-H51))</f>
        <v/>
      </c>
      <c r="J51">
        <f>IF(E51="","",IF(G51&lt;=0,"Paid",IF(H51&lt;TODAY(),"Overdue",IF(F51&gt;0,"Part paid","Not due"))))</f>
        <v/>
      </c>
      <c r="K51" s="3" t="n"/>
      <c r="L51" s="3" t="n"/>
    </row>
    <row r="52">
      <c r="C52" s="2" t="n"/>
      <c r="D52" s="3" t="n"/>
      <c r="E52" s="4" t="n"/>
      <c r="F52" s="4" t="n"/>
      <c r="G52" s="4">
        <f>IF(E52="","",E52-F52)</f>
        <v/>
      </c>
      <c r="H52" s="3" t="n"/>
      <c r="I52">
        <f>IF(OR(H52="",G52&lt;=0),"",MAX(0,TODAY()-H52))</f>
        <v/>
      </c>
      <c r="J52">
        <f>IF(E52="","",IF(G52&lt;=0,"Paid",IF(H52&lt;TODAY(),"Overdue",IF(F52&gt;0,"Part paid","Not due"))))</f>
        <v/>
      </c>
      <c r="K52" s="3" t="n"/>
      <c r="L52" s="3" t="n"/>
    </row>
    <row r="53">
      <c r="C53" s="2" t="n"/>
      <c r="D53" s="3" t="n"/>
      <c r="E53" s="4" t="n"/>
      <c r="F53" s="4" t="n"/>
      <c r="G53" s="4">
        <f>IF(E53="","",E53-F53)</f>
        <v/>
      </c>
      <c r="H53" s="3" t="n"/>
      <c r="I53">
        <f>IF(OR(H53="",G53&lt;=0),"",MAX(0,TODAY()-H53))</f>
        <v/>
      </c>
      <c r="J53">
        <f>IF(E53="","",IF(G53&lt;=0,"Paid",IF(H53&lt;TODAY(),"Overdue",IF(F53&gt;0,"Part paid","Not due"))))</f>
        <v/>
      </c>
      <c r="K53" s="3" t="n"/>
      <c r="L53" s="3" t="n"/>
    </row>
    <row r="54">
      <c r="C54" s="2" t="n"/>
      <c r="D54" s="3" t="n"/>
      <c r="E54" s="4" t="n"/>
      <c r="F54" s="4" t="n"/>
      <c r="G54" s="4">
        <f>IF(E54="","",E54-F54)</f>
        <v/>
      </c>
      <c r="H54" s="3" t="n"/>
      <c r="I54">
        <f>IF(OR(H54="",G54&lt;=0),"",MAX(0,TODAY()-H54))</f>
        <v/>
      </c>
      <c r="J54">
        <f>IF(E54="","",IF(G54&lt;=0,"Paid",IF(H54&lt;TODAY(),"Overdue",IF(F54&gt;0,"Part paid","Not due"))))</f>
        <v/>
      </c>
      <c r="K54" s="3" t="n"/>
      <c r="L54" s="3" t="n"/>
    </row>
    <row r="55">
      <c r="C55" s="2" t="n"/>
      <c r="D55" s="3" t="n"/>
      <c r="E55" s="4" t="n"/>
      <c r="F55" s="4" t="n"/>
      <c r="G55" s="4">
        <f>IF(E55="","",E55-F55)</f>
        <v/>
      </c>
      <c r="H55" s="3" t="n"/>
      <c r="I55">
        <f>IF(OR(H55="",G55&lt;=0),"",MAX(0,TODAY()-H55))</f>
        <v/>
      </c>
      <c r="J55">
        <f>IF(E55="","",IF(G55&lt;=0,"Paid",IF(H55&lt;TODAY(),"Overdue",IF(F55&gt;0,"Part paid","Not due"))))</f>
        <v/>
      </c>
      <c r="K55" s="3" t="n"/>
      <c r="L55" s="3" t="n"/>
    </row>
    <row r="56">
      <c r="C56" s="2" t="n"/>
      <c r="D56" s="3" t="n"/>
      <c r="E56" s="4" t="n"/>
      <c r="F56" s="4" t="n"/>
      <c r="G56" s="4">
        <f>IF(E56="","",E56-F56)</f>
        <v/>
      </c>
      <c r="H56" s="3" t="n"/>
      <c r="I56">
        <f>IF(OR(H56="",G56&lt;=0),"",MAX(0,TODAY()-H56))</f>
        <v/>
      </c>
      <c r="J56">
        <f>IF(E56="","",IF(G56&lt;=0,"Paid",IF(H56&lt;TODAY(),"Overdue",IF(F56&gt;0,"Part paid","Not due"))))</f>
        <v/>
      </c>
      <c r="K56" s="3" t="n"/>
      <c r="L56" s="3" t="n"/>
    </row>
    <row r="57">
      <c r="C57" s="2" t="n"/>
      <c r="D57" s="3" t="n"/>
      <c r="E57" s="4" t="n"/>
      <c r="F57" s="4" t="n"/>
      <c r="G57" s="4">
        <f>IF(E57="","",E57-F57)</f>
        <v/>
      </c>
      <c r="H57" s="3" t="n"/>
      <c r="I57">
        <f>IF(OR(H57="",G57&lt;=0),"",MAX(0,TODAY()-H57))</f>
        <v/>
      </c>
      <c r="J57">
        <f>IF(E57="","",IF(G57&lt;=0,"Paid",IF(H57&lt;TODAY(),"Overdue",IF(F57&gt;0,"Part paid","Not due"))))</f>
        <v/>
      </c>
      <c r="K57" s="3" t="n"/>
      <c r="L57" s="3" t="n"/>
    </row>
    <row r="58">
      <c r="C58" s="2" t="n"/>
      <c r="D58" s="3" t="n"/>
      <c r="E58" s="4" t="n"/>
      <c r="F58" s="4" t="n"/>
      <c r="G58" s="4">
        <f>IF(E58="","",E58-F58)</f>
        <v/>
      </c>
      <c r="H58" s="3" t="n"/>
      <c r="I58">
        <f>IF(OR(H58="",G58&lt;=0),"",MAX(0,TODAY()-H58))</f>
        <v/>
      </c>
      <c r="J58">
        <f>IF(E58="","",IF(G58&lt;=0,"Paid",IF(H58&lt;TODAY(),"Overdue",IF(F58&gt;0,"Part paid","Not due"))))</f>
        <v/>
      </c>
      <c r="K58" s="3" t="n"/>
      <c r="L58" s="3" t="n"/>
    </row>
    <row r="59">
      <c r="C59" s="2" t="n"/>
      <c r="D59" s="3" t="n"/>
      <c r="E59" s="4" t="n"/>
      <c r="F59" s="4" t="n"/>
      <c r="G59" s="4">
        <f>IF(E59="","",E59-F59)</f>
        <v/>
      </c>
      <c r="H59" s="3" t="n"/>
      <c r="I59">
        <f>IF(OR(H59="",G59&lt;=0),"",MAX(0,TODAY()-H59))</f>
        <v/>
      </c>
      <c r="J59">
        <f>IF(E59="","",IF(G59&lt;=0,"Paid",IF(H59&lt;TODAY(),"Overdue",IF(F59&gt;0,"Part paid","Not due"))))</f>
        <v/>
      </c>
      <c r="K59" s="3" t="n"/>
      <c r="L59" s="3" t="n"/>
    </row>
    <row r="60">
      <c r="C60" s="2" t="n"/>
      <c r="D60" s="3" t="n"/>
      <c r="E60" s="4" t="n"/>
      <c r="F60" s="4" t="n"/>
      <c r="G60" s="4">
        <f>IF(E60="","",E60-F60)</f>
        <v/>
      </c>
      <c r="H60" s="3" t="n"/>
      <c r="I60">
        <f>IF(OR(H60="",G60&lt;=0),"",MAX(0,TODAY()-H60))</f>
        <v/>
      </c>
      <c r="J60">
        <f>IF(E60="","",IF(G60&lt;=0,"Paid",IF(H60&lt;TODAY(),"Overdue",IF(F60&gt;0,"Part paid","Not due"))))</f>
        <v/>
      </c>
      <c r="K60" s="3" t="n"/>
      <c r="L60" s="3" t="n"/>
    </row>
    <row r="61">
      <c r="C61" s="2" t="n"/>
      <c r="D61" s="3" t="n"/>
      <c r="E61" s="4" t="n"/>
      <c r="F61" s="4" t="n"/>
      <c r="G61" s="4">
        <f>IF(E61="","",E61-F61)</f>
        <v/>
      </c>
      <c r="H61" s="3" t="n"/>
      <c r="I61">
        <f>IF(OR(H61="",G61&lt;=0),"",MAX(0,TODAY()-H61))</f>
        <v/>
      </c>
      <c r="J61">
        <f>IF(E61="","",IF(G61&lt;=0,"Paid",IF(H61&lt;TODAY(),"Overdue",IF(F61&gt;0,"Part paid","Not due"))))</f>
        <v/>
      </c>
      <c r="K61" s="3" t="n"/>
      <c r="L61" s="3" t="n"/>
    </row>
    <row r="62">
      <c r="C62" s="2" t="n"/>
      <c r="D62" s="3" t="n"/>
      <c r="E62" s="4" t="n"/>
      <c r="F62" s="4" t="n"/>
      <c r="G62" s="4">
        <f>IF(E62="","",E62-F62)</f>
        <v/>
      </c>
      <c r="H62" s="3" t="n"/>
      <c r="I62">
        <f>IF(OR(H62="",G62&lt;=0),"",MAX(0,TODAY()-H62))</f>
        <v/>
      </c>
      <c r="J62">
        <f>IF(E62="","",IF(G62&lt;=0,"Paid",IF(H62&lt;TODAY(),"Overdue",IF(F62&gt;0,"Part paid","Not due"))))</f>
        <v/>
      </c>
      <c r="K62" s="3" t="n"/>
      <c r="L62" s="3" t="n"/>
    </row>
    <row r="63">
      <c r="C63" s="2" t="n"/>
      <c r="D63" s="3" t="n"/>
      <c r="E63" s="4" t="n"/>
      <c r="F63" s="4" t="n"/>
      <c r="G63" s="4">
        <f>IF(E63="","",E63-F63)</f>
        <v/>
      </c>
      <c r="H63" s="3" t="n"/>
      <c r="I63">
        <f>IF(OR(H63="",G63&lt;=0),"",MAX(0,TODAY()-H63))</f>
        <v/>
      </c>
      <c r="J63">
        <f>IF(E63="","",IF(G63&lt;=0,"Paid",IF(H63&lt;TODAY(),"Overdue",IF(F63&gt;0,"Part paid","Not due"))))</f>
        <v/>
      </c>
      <c r="K63" s="3" t="n"/>
      <c r="L63" s="3" t="n"/>
    </row>
    <row r="64">
      <c r="C64" s="2" t="n"/>
      <c r="D64" s="3" t="n"/>
      <c r="E64" s="4" t="n"/>
      <c r="F64" s="4" t="n"/>
      <c r="G64" s="4">
        <f>IF(E64="","",E64-F64)</f>
        <v/>
      </c>
      <c r="H64" s="3" t="n"/>
      <c r="I64">
        <f>IF(OR(H64="",G64&lt;=0),"",MAX(0,TODAY()-H64))</f>
        <v/>
      </c>
      <c r="J64">
        <f>IF(E64="","",IF(G64&lt;=0,"Paid",IF(H64&lt;TODAY(),"Overdue",IF(F64&gt;0,"Part paid","Not due"))))</f>
        <v/>
      </c>
      <c r="K64" s="3" t="n"/>
      <c r="L64" s="3" t="n"/>
    </row>
    <row r="65">
      <c r="C65" s="2" t="n"/>
      <c r="D65" s="3" t="n"/>
      <c r="E65" s="4" t="n"/>
      <c r="F65" s="4" t="n"/>
      <c r="G65" s="4">
        <f>IF(E65="","",E65-F65)</f>
        <v/>
      </c>
      <c r="H65" s="3" t="n"/>
      <c r="I65">
        <f>IF(OR(H65="",G65&lt;=0),"",MAX(0,TODAY()-H65))</f>
        <v/>
      </c>
      <c r="J65">
        <f>IF(E65="","",IF(G65&lt;=0,"Paid",IF(H65&lt;TODAY(),"Overdue",IF(F65&gt;0,"Part paid","Not due"))))</f>
        <v/>
      </c>
      <c r="K65" s="3" t="n"/>
      <c r="L65" s="3" t="n"/>
    </row>
    <row r="66">
      <c r="C66" s="2" t="n"/>
      <c r="D66" s="3" t="n"/>
      <c r="E66" s="4" t="n"/>
      <c r="F66" s="4" t="n"/>
      <c r="G66" s="4">
        <f>IF(E66="","",E66-F66)</f>
        <v/>
      </c>
      <c r="H66" s="3" t="n"/>
      <c r="I66">
        <f>IF(OR(H66="",G66&lt;=0),"",MAX(0,TODAY()-H66))</f>
        <v/>
      </c>
      <c r="J66">
        <f>IF(E66="","",IF(G66&lt;=0,"Paid",IF(H66&lt;TODAY(),"Overdue",IF(F66&gt;0,"Part paid","Not due"))))</f>
        <v/>
      </c>
      <c r="K66" s="3" t="n"/>
      <c r="L66" s="3" t="n"/>
    </row>
    <row r="67">
      <c r="C67" s="2" t="n"/>
      <c r="D67" s="3" t="n"/>
      <c r="E67" s="4" t="n"/>
      <c r="F67" s="4" t="n"/>
      <c r="G67" s="4">
        <f>IF(E67="","",E67-F67)</f>
        <v/>
      </c>
      <c r="H67" s="3" t="n"/>
      <c r="I67">
        <f>IF(OR(H67="",G67&lt;=0),"",MAX(0,TODAY()-H67))</f>
        <v/>
      </c>
      <c r="J67">
        <f>IF(E67="","",IF(G67&lt;=0,"Paid",IF(H67&lt;TODAY(),"Overdue",IF(F67&gt;0,"Part paid","Not due"))))</f>
        <v/>
      </c>
      <c r="K67" s="3" t="n"/>
      <c r="L67" s="3" t="n"/>
    </row>
    <row r="68">
      <c r="C68" s="2" t="n"/>
      <c r="D68" s="3" t="n"/>
      <c r="E68" s="4" t="n"/>
      <c r="F68" s="4" t="n"/>
      <c r="G68" s="4">
        <f>IF(E68="","",E68-F68)</f>
        <v/>
      </c>
      <c r="H68" s="3" t="n"/>
      <c r="I68">
        <f>IF(OR(H68="",G68&lt;=0),"",MAX(0,TODAY()-H68))</f>
        <v/>
      </c>
      <c r="J68">
        <f>IF(E68="","",IF(G68&lt;=0,"Paid",IF(H68&lt;TODAY(),"Overdue",IF(F68&gt;0,"Part paid","Not due"))))</f>
        <v/>
      </c>
      <c r="K68" s="3" t="n"/>
      <c r="L68" s="3" t="n"/>
    </row>
    <row r="69">
      <c r="C69" s="2" t="n"/>
      <c r="D69" s="3" t="n"/>
      <c r="E69" s="4" t="n"/>
      <c r="F69" s="4" t="n"/>
      <c r="G69" s="4">
        <f>IF(E69="","",E69-F69)</f>
        <v/>
      </c>
      <c r="H69" s="3" t="n"/>
      <c r="I69">
        <f>IF(OR(H69="",G69&lt;=0),"",MAX(0,TODAY()-H69))</f>
        <v/>
      </c>
      <c r="J69">
        <f>IF(E69="","",IF(G69&lt;=0,"Paid",IF(H69&lt;TODAY(),"Overdue",IF(F69&gt;0,"Part paid","Not due"))))</f>
        <v/>
      </c>
      <c r="K69" s="3" t="n"/>
      <c r="L69" s="3" t="n"/>
    </row>
    <row r="70">
      <c r="C70" s="2" t="n"/>
      <c r="D70" s="3" t="n"/>
      <c r="E70" s="4" t="n"/>
      <c r="F70" s="4" t="n"/>
      <c r="G70" s="4">
        <f>IF(E70="","",E70-F70)</f>
        <v/>
      </c>
      <c r="H70" s="3" t="n"/>
      <c r="I70">
        <f>IF(OR(H70="",G70&lt;=0),"",MAX(0,TODAY()-H70))</f>
        <v/>
      </c>
      <c r="J70">
        <f>IF(E70="","",IF(G70&lt;=0,"Paid",IF(H70&lt;TODAY(),"Overdue",IF(F70&gt;0,"Part paid","Not due"))))</f>
        <v/>
      </c>
      <c r="K70" s="3" t="n"/>
      <c r="L70" s="3" t="n"/>
    </row>
    <row r="71">
      <c r="C71" s="2" t="n"/>
      <c r="D71" s="3" t="n"/>
      <c r="E71" s="4" t="n"/>
      <c r="F71" s="4" t="n"/>
      <c r="G71" s="4">
        <f>IF(E71="","",E71-F71)</f>
        <v/>
      </c>
      <c r="H71" s="3" t="n"/>
      <c r="I71">
        <f>IF(OR(H71="",G71&lt;=0),"",MAX(0,TODAY()-H71))</f>
        <v/>
      </c>
      <c r="J71">
        <f>IF(E71="","",IF(G71&lt;=0,"Paid",IF(H71&lt;TODAY(),"Overdue",IF(F71&gt;0,"Part paid","Not due"))))</f>
        <v/>
      </c>
      <c r="K71" s="3" t="n"/>
      <c r="L71" s="3" t="n"/>
    </row>
    <row r="72">
      <c r="C72" s="2" t="n"/>
      <c r="D72" s="3" t="n"/>
      <c r="E72" s="4" t="n"/>
      <c r="F72" s="4" t="n"/>
      <c r="G72" s="4">
        <f>IF(E72="","",E72-F72)</f>
        <v/>
      </c>
      <c r="H72" s="3" t="n"/>
      <c r="I72">
        <f>IF(OR(H72="",G72&lt;=0),"",MAX(0,TODAY()-H72))</f>
        <v/>
      </c>
      <c r="J72">
        <f>IF(E72="","",IF(G72&lt;=0,"Paid",IF(H72&lt;TODAY(),"Overdue",IF(F72&gt;0,"Part paid","Not due"))))</f>
        <v/>
      </c>
      <c r="K72" s="3" t="n"/>
      <c r="L72" s="3" t="n"/>
    </row>
    <row r="73">
      <c r="C73" s="2" t="n"/>
      <c r="D73" s="3" t="n"/>
      <c r="E73" s="4" t="n"/>
      <c r="F73" s="4" t="n"/>
      <c r="G73" s="4">
        <f>IF(E73="","",E73-F73)</f>
        <v/>
      </c>
      <c r="H73" s="3" t="n"/>
      <c r="I73">
        <f>IF(OR(H73="",G73&lt;=0),"",MAX(0,TODAY()-H73))</f>
        <v/>
      </c>
      <c r="J73">
        <f>IF(E73="","",IF(G73&lt;=0,"Paid",IF(H73&lt;TODAY(),"Overdue",IF(F73&gt;0,"Part paid","Not due"))))</f>
        <v/>
      </c>
      <c r="K73" s="3" t="n"/>
      <c r="L73" s="3" t="n"/>
    </row>
    <row r="74">
      <c r="C74" s="2" t="n"/>
      <c r="D74" s="3" t="n"/>
      <c r="E74" s="4" t="n"/>
      <c r="F74" s="4" t="n"/>
      <c r="G74" s="4">
        <f>IF(E74="","",E74-F74)</f>
        <v/>
      </c>
      <c r="H74" s="3" t="n"/>
      <c r="I74">
        <f>IF(OR(H74="",G74&lt;=0),"",MAX(0,TODAY()-H74))</f>
        <v/>
      </c>
      <c r="J74">
        <f>IF(E74="","",IF(G74&lt;=0,"Paid",IF(H74&lt;TODAY(),"Overdue",IF(F74&gt;0,"Part paid","Not due"))))</f>
        <v/>
      </c>
      <c r="K74" s="3" t="n"/>
      <c r="L74" s="3" t="n"/>
    </row>
    <row r="75">
      <c r="C75" s="2" t="n"/>
      <c r="D75" s="3" t="n"/>
      <c r="E75" s="4" t="n"/>
      <c r="F75" s="4" t="n"/>
      <c r="G75" s="4">
        <f>IF(E75="","",E75-F75)</f>
        <v/>
      </c>
      <c r="H75" s="3" t="n"/>
      <c r="I75">
        <f>IF(OR(H75="",G75&lt;=0),"",MAX(0,TODAY()-H75))</f>
        <v/>
      </c>
      <c r="J75">
        <f>IF(E75="","",IF(G75&lt;=0,"Paid",IF(H75&lt;TODAY(),"Overdue",IF(F75&gt;0,"Part paid","Not due"))))</f>
        <v/>
      </c>
      <c r="K75" s="3" t="n"/>
      <c r="L75" s="3" t="n"/>
    </row>
    <row r="76">
      <c r="C76" s="2" t="n"/>
      <c r="D76" s="3" t="n"/>
      <c r="E76" s="4" t="n"/>
      <c r="F76" s="4" t="n"/>
      <c r="G76" s="4">
        <f>IF(E76="","",E76-F76)</f>
        <v/>
      </c>
      <c r="H76" s="3" t="n"/>
      <c r="I76">
        <f>IF(OR(H76="",G76&lt;=0),"",MAX(0,TODAY()-H76))</f>
        <v/>
      </c>
      <c r="J76">
        <f>IF(E76="","",IF(G76&lt;=0,"Paid",IF(H76&lt;TODAY(),"Overdue",IF(F76&gt;0,"Part paid","Not due"))))</f>
        <v/>
      </c>
      <c r="K76" s="3" t="n"/>
      <c r="L76" s="3" t="n"/>
    </row>
    <row r="77">
      <c r="C77" s="2" t="n"/>
      <c r="D77" s="3" t="n"/>
      <c r="E77" s="4" t="n"/>
      <c r="F77" s="4" t="n"/>
      <c r="G77" s="4">
        <f>IF(E77="","",E77-F77)</f>
        <v/>
      </c>
      <c r="H77" s="3" t="n"/>
      <c r="I77">
        <f>IF(OR(H77="",G77&lt;=0),"",MAX(0,TODAY()-H77))</f>
        <v/>
      </c>
      <c r="J77">
        <f>IF(E77="","",IF(G77&lt;=0,"Paid",IF(H77&lt;TODAY(),"Overdue",IF(F77&gt;0,"Part paid","Not due"))))</f>
        <v/>
      </c>
      <c r="K77" s="3" t="n"/>
      <c r="L77" s="3" t="n"/>
    </row>
    <row r="78">
      <c r="C78" s="2" t="n"/>
      <c r="D78" s="3" t="n"/>
      <c r="E78" s="4" t="n"/>
      <c r="F78" s="4" t="n"/>
      <c r="G78" s="4">
        <f>IF(E78="","",E78-F78)</f>
        <v/>
      </c>
      <c r="H78" s="3" t="n"/>
      <c r="I78">
        <f>IF(OR(H78="",G78&lt;=0),"",MAX(0,TODAY()-H78))</f>
        <v/>
      </c>
      <c r="J78">
        <f>IF(E78="","",IF(G78&lt;=0,"Paid",IF(H78&lt;TODAY(),"Overdue",IF(F78&gt;0,"Part paid","Not due"))))</f>
        <v/>
      </c>
      <c r="K78" s="3" t="n"/>
      <c r="L78" s="3" t="n"/>
    </row>
    <row r="79">
      <c r="C79" s="2" t="n"/>
      <c r="D79" s="3" t="n"/>
      <c r="E79" s="4" t="n"/>
      <c r="F79" s="4" t="n"/>
      <c r="G79" s="4">
        <f>IF(E79="","",E79-F79)</f>
        <v/>
      </c>
      <c r="H79" s="3" t="n"/>
      <c r="I79">
        <f>IF(OR(H79="",G79&lt;=0),"",MAX(0,TODAY()-H79))</f>
        <v/>
      </c>
      <c r="J79">
        <f>IF(E79="","",IF(G79&lt;=0,"Paid",IF(H79&lt;TODAY(),"Overdue",IF(F79&gt;0,"Part paid","Not due"))))</f>
        <v/>
      </c>
      <c r="K79" s="3" t="n"/>
      <c r="L79" s="3" t="n"/>
    </row>
    <row r="80">
      <c r="C80" s="2" t="n"/>
      <c r="D80" s="3" t="n"/>
      <c r="E80" s="4" t="n"/>
      <c r="F80" s="4" t="n"/>
      <c r="G80" s="4">
        <f>IF(E80="","",E80-F80)</f>
        <v/>
      </c>
      <c r="H80" s="3" t="n"/>
      <c r="I80">
        <f>IF(OR(H80="",G80&lt;=0),"",MAX(0,TODAY()-H80))</f>
        <v/>
      </c>
      <c r="J80">
        <f>IF(E80="","",IF(G80&lt;=0,"Paid",IF(H80&lt;TODAY(),"Overdue",IF(F80&gt;0,"Part paid","Not due"))))</f>
        <v/>
      </c>
      <c r="K80" s="3" t="n"/>
      <c r="L80" s="3" t="n"/>
    </row>
    <row r="81">
      <c r="C81" s="2" t="n"/>
      <c r="D81" s="3" t="n"/>
      <c r="E81" s="4" t="n"/>
      <c r="F81" s="4" t="n"/>
      <c r="G81" s="4">
        <f>IF(E81="","",E81-F81)</f>
        <v/>
      </c>
      <c r="H81" s="3" t="n"/>
      <c r="I81">
        <f>IF(OR(H81="",G81&lt;=0),"",MAX(0,TODAY()-H81))</f>
        <v/>
      </c>
      <c r="J81">
        <f>IF(E81="","",IF(G81&lt;=0,"Paid",IF(H81&lt;TODAY(),"Overdue",IF(F81&gt;0,"Part paid","Not due"))))</f>
        <v/>
      </c>
      <c r="K81" s="3" t="n"/>
      <c r="L81" s="3" t="n"/>
    </row>
    <row r="82">
      <c r="C82" s="2" t="n"/>
      <c r="D82" s="3" t="n"/>
      <c r="E82" s="4" t="n"/>
      <c r="F82" s="4" t="n"/>
      <c r="G82" s="4">
        <f>IF(E82="","",E82-F82)</f>
        <v/>
      </c>
      <c r="H82" s="3" t="n"/>
      <c r="I82">
        <f>IF(OR(H82="",G82&lt;=0),"",MAX(0,TODAY()-H82))</f>
        <v/>
      </c>
      <c r="J82">
        <f>IF(E82="","",IF(G82&lt;=0,"Paid",IF(H82&lt;TODAY(),"Overdue",IF(F82&gt;0,"Part paid","Not due"))))</f>
        <v/>
      </c>
      <c r="K82" s="3" t="n"/>
      <c r="L82" s="3" t="n"/>
    </row>
    <row r="83">
      <c r="C83" s="2" t="n"/>
      <c r="D83" s="3" t="n"/>
      <c r="E83" s="4" t="n"/>
      <c r="F83" s="4" t="n"/>
      <c r="G83" s="4">
        <f>IF(E83="","",E83-F83)</f>
        <v/>
      </c>
      <c r="H83" s="3" t="n"/>
      <c r="I83">
        <f>IF(OR(H83="",G83&lt;=0),"",MAX(0,TODAY()-H83))</f>
        <v/>
      </c>
      <c r="J83">
        <f>IF(E83="","",IF(G83&lt;=0,"Paid",IF(H83&lt;TODAY(),"Overdue",IF(F83&gt;0,"Part paid","Not due"))))</f>
        <v/>
      </c>
      <c r="K83" s="3" t="n"/>
      <c r="L83" s="3" t="n"/>
    </row>
    <row r="84">
      <c r="C84" s="2" t="n"/>
      <c r="D84" s="3" t="n"/>
      <c r="E84" s="4" t="n"/>
      <c r="F84" s="4" t="n"/>
      <c r="G84" s="4">
        <f>IF(E84="","",E84-F84)</f>
        <v/>
      </c>
      <c r="H84" s="3" t="n"/>
      <c r="I84">
        <f>IF(OR(H84="",G84&lt;=0),"",MAX(0,TODAY()-H84))</f>
        <v/>
      </c>
      <c r="J84">
        <f>IF(E84="","",IF(G84&lt;=0,"Paid",IF(H84&lt;TODAY(),"Overdue",IF(F84&gt;0,"Part paid","Not due"))))</f>
        <v/>
      </c>
      <c r="K84" s="3" t="n"/>
      <c r="L84" s="3" t="n"/>
    </row>
    <row r="85">
      <c r="C85" s="2" t="n"/>
      <c r="D85" s="3" t="n"/>
      <c r="E85" s="4" t="n"/>
      <c r="F85" s="4" t="n"/>
      <c r="G85" s="4">
        <f>IF(E85="","",E85-F85)</f>
        <v/>
      </c>
      <c r="H85" s="3" t="n"/>
      <c r="I85">
        <f>IF(OR(H85="",G85&lt;=0),"",MAX(0,TODAY()-H85))</f>
        <v/>
      </c>
      <c r="J85">
        <f>IF(E85="","",IF(G85&lt;=0,"Paid",IF(H85&lt;TODAY(),"Overdue",IF(F85&gt;0,"Part paid","Not due"))))</f>
        <v/>
      </c>
      <c r="K85" s="3" t="n"/>
      <c r="L85" s="3" t="n"/>
    </row>
    <row r="86">
      <c r="C86" s="2" t="n"/>
      <c r="D86" s="3" t="n"/>
      <c r="E86" s="4" t="n"/>
      <c r="F86" s="4" t="n"/>
      <c r="G86" s="4">
        <f>IF(E86="","",E86-F86)</f>
        <v/>
      </c>
      <c r="H86" s="3" t="n"/>
      <c r="I86">
        <f>IF(OR(H86="",G86&lt;=0),"",MAX(0,TODAY()-H86))</f>
        <v/>
      </c>
      <c r="J86">
        <f>IF(E86="","",IF(G86&lt;=0,"Paid",IF(H86&lt;TODAY(),"Overdue",IF(F86&gt;0,"Part paid","Not due"))))</f>
        <v/>
      </c>
      <c r="K86" s="3" t="n"/>
      <c r="L86" s="3" t="n"/>
    </row>
    <row r="87">
      <c r="C87" s="2" t="n"/>
      <c r="D87" s="3" t="n"/>
      <c r="E87" s="4" t="n"/>
      <c r="F87" s="4" t="n"/>
      <c r="G87" s="4">
        <f>IF(E87="","",E87-F87)</f>
        <v/>
      </c>
      <c r="H87" s="3" t="n"/>
      <c r="I87">
        <f>IF(OR(H87="",G87&lt;=0),"",MAX(0,TODAY()-H87))</f>
        <v/>
      </c>
      <c r="J87">
        <f>IF(E87="","",IF(G87&lt;=0,"Paid",IF(H87&lt;TODAY(),"Overdue",IF(F87&gt;0,"Part paid","Not due"))))</f>
        <v/>
      </c>
      <c r="K87" s="3" t="n"/>
      <c r="L87" s="3" t="n"/>
    </row>
    <row r="88">
      <c r="C88" s="2" t="n"/>
      <c r="D88" s="3" t="n"/>
      <c r="E88" s="4" t="n"/>
      <c r="F88" s="4" t="n"/>
      <c r="G88" s="4">
        <f>IF(E88="","",E88-F88)</f>
        <v/>
      </c>
      <c r="H88" s="3" t="n"/>
      <c r="I88">
        <f>IF(OR(H88="",G88&lt;=0),"",MAX(0,TODAY()-H88))</f>
        <v/>
      </c>
      <c r="J88">
        <f>IF(E88="","",IF(G88&lt;=0,"Paid",IF(H88&lt;TODAY(),"Overdue",IF(F88&gt;0,"Part paid","Not due"))))</f>
        <v/>
      </c>
      <c r="K88" s="3" t="n"/>
      <c r="L88" s="3" t="n"/>
    </row>
    <row r="89">
      <c r="C89" s="2" t="n"/>
      <c r="D89" s="3" t="n"/>
      <c r="E89" s="4" t="n"/>
      <c r="F89" s="4" t="n"/>
      <c r="G89" s="4">
        <f>IF(E89="","",E89-F89)</f>
        <v/>
      </c>
      <c r="H89" s="3" t="n"/>
      <c r="I89">
        <f>IF(OR(H89="",G89&lt;=0),"",MAX(0,TODAY()-H89))</f>
        <v/>
      </c>
      <c r="J89">
        <f>IF(E89="","",IF(G89&lt;=0,"Paid",IF(H89&lt;TODAY(),"Overdue",IF(F89&gt;0,"Part paid","Not due"))))</f>
        <v/>
      </c>
      <c r="K89" s="3" t="n"/>
      <c r="L89" s="3" t="n"/>
    </row>
    <row r="90">
      <c r="C90" s="2" t="n"/>
      <c r="D90" s="3" t="n"/>
      <c r="E90" s="4" t="n"/>
      <c r="F90" s="4" t="n"/>
      <c r="G90" s="4">
        <f>IF(E90="","",E90-F90)</f>
        <v/>
      </c>
      <c r="H90" s="3" t="n"/>
      <c r="I90">
        <f>IF(OR(H90="",G90&lt;=0),"",MAX(0,TODAY()-H90))</f>
        <v/>
      </c>
      <c r="J90">
        <f>IF(E90="","",IF(G90&lt;=0,"Paid",IF(H90&lt;TODAY(),"Overdue",IF(F90&gt;0,"Part paid","Not due"))))</f>
        <v/>
      </c>
      <c r="K90" s="3" t="n"/>
      <c r="L90" s="3" t="n"/>
    </row>
    <row r="91">
      <c r="C91" s="2" t="n"/>
      <c r="D91" s="3" t="n"/>
      <c r="E91" s="4" t="n"/>
      <c r="F91" s="4" t="n"/>
      <c r="G91" s="4">
        <f>IF(E91="","",E91-F91)</f>
        <v/>
      </c>
      <c r="H91" s="3" t="n"/>
      <c r="I91">
        <f>IF(OR(H91="",G91&lt;=0),"",MAX(0,TODAY()-H91))</f>
        <v/>
      </c>
      <c r="J91">
        <f>IF(E91="","",IF(G91&lt;=0,"Paid",IF(H91&lt;TODAY(),"Overdue",IF(F91&gt;0,"Part paid","Not due"))))</f>
        <v/>
      </c>
      <c r="K91" s="3" t="n"/>
      <c r="L91" s="3" t="n"/>
    </row>
    <row r="92">
      <c r="C92" s="2" t="n"/>
      <c r="D92" s="3" t="n"/>
      <c r="E92" s="4" t="n"/>
      <c r="F92" s="4" t="n"/>
      <c r="G92" s="4">
        <f>IF(E92="","",E92-F92)</f>
        <v/>
      </c>
      <c r="H92" s="3" t="n"/>
      <c r="I92">
        <f>IF(OR(H92="",G92&lt;=0),"",MAX(0,TODAY()-H92))</f>
        <v/>
      </c>
      <c r="J92">
        <f>IF(E92="","",IF(G92&lt;=0,"Paid",IF(H92&lt;TODAY(),"Overdue",IF(F92&gt;0,"Part paid","Not due"))))</f>
        <v/>
      </c>
      <c r="K92" s="3" t="n"/>
      <c r="L92" s="3" t="n"/>
    </row>
    <row r="93">
      <c r="C93" s="2" t="n"/>
      <c r="D93" s="3" t="n"/>
      <c r="E93" s="4" t="n"/>
      <c r="F93" s="4" t="n"/>
      <c r="G93" s="4">
        <f>IF(E93="","",E93-F93)</f>
        <v/>
      </c>
      <c r="H93" s="3" t="n"/>
      <c r="I93">
        <f>IF(OR(H93="",G93&lt;=0),"",MAX(0,TODAY()-H93))</f>
        <v/>
      </c>
      <c r="J93">
        <f>IF(E93="","",IF(G93&lt;=0,"Paid",IF(H93&lt;TODAY(),"Overdue",IF(F93&gt;0,"Part paid","Not due"))))</f>
        <v/>
      </c>
      <c r="K93" s="3" t="n"/>
      <c r="L93" s="3" t="n"/>
    </row>
    <row r="94">
      <c r="C94" s="2" t="n"/>
      <c r="D94" s="3" t="n"/>
      <c r="E94" s="4" t="n"/>
      <c r="F94" s="4" t="n"/>
      <c r="G94" s="4">
        <f>IF(E94="","",E94-F94)</f>
        <v/>
      </c>
      <c r="H94" s="3" t="n"/>
      <c r="I94">
        <f>IF(OR(H94="",G94&lt;=0),"",MAX(0,TODAY()-H94))</f>
        <v/>
      </c>
      <c r="J94">
        <f>IF(E94="","",IF(G94&lt;=0,"Paid",IF(H94&lt;TODAY(),"Overdue",IF(F94&gt;0,"Part paid","Not due"))))</f>
        <v/>
      </c>
      <c r="K94" s="3" t="n"/>
      <c r="L94" s="3" t="n"/>
    </row>
    <row r="95">
      <c r="C95" s="2" t="n"/>
      <c r="D95" s="3" t="n"/>
      <c r="E95" s="4" t="n"/>
      <c r="F95" s="4" t="n"/>
      <c r="G95" s="4">
        <f>IF(E95="","",E95-F95)</f>
        <v/>
      </c>
      <c r="H95" s="3" t="n"/>
      <c r="I95">
        <f>IF(OR(H95="",G95&lt;=0),"",MAX(0,TODAY()-H95))</f>
        <v/>
      </c>
      <c r="J95">
        <f>IF(E95="","",IF(G95&lt;=0,"Paid",IF(H95&lt;TODAY(),"Overdue",IF(F95&gt;0,"Part paid","Not due"))))</f>
        <v/>
      </c>
      <c r="K95" s="3" t="n"/>
      <c r="L95" s="3" t="n"/>
    </row>
    <row r="96">
      <c r="C96" s="2" t="n"/>
      <c r="D96" s="3" t="n"/>
      <c r="E96" s="4" t="n"/>
      <c r="F96" s="4" t="n"/>
      <c r="G96" s="4">
        <f>IF(E96="","",E96-F96)</f>
        <v/>
      </c>
      <c r="H96" s="3" t="n"/>
      <c r="I96">
        <f>IF(OR(H96="",G96&lt;=0),"",MAX(0,TODAY()-H96))</f>
        <v/>
      </c>
      <c r="J96">
        <f>IF(E96="","",IF(G96&lt;=0,"Paid",IF(H96&lt;TODAY(),"Overdue",IF(F96&gt;0,"Part paid","Not due"))))</f>
        <v/>
      </c>
      <c r="K96" s="3" t="n"/>
      <c r="L96" s="3" t="n"/>
    </row>
    <row r="97">
      <c r="C97" s="2" t="n"/>
      <c r="D97" s="3" t="n"/>
      <c r="E97" s="4" t="n"/>
      <c r="F97" s="4" t="n"/>
      <c r="G97" s="4">
        <f>IF(E97="","",E97-F97)</f>
        <v/>
      </c>
      <c r="H97" s="3" t="n"/>
      <c r="I97">
        <f>IF(OR(H97="",G97&lt;=0),"",MAX(0,TODAY()-H97))</f>
        <v/>
      </c>
      <c r="J97">
        <f>IF(E97="","",IF(G97&lt;=0,"Paid",IF(H97&lt;TODAY(),"Overdue",IF(F97&gt;0,"Part paid","Not due"))))</f>
        <v/>
      </c>
      <c r="K97" s="3" t="n"/>
      <c r="L97" s="3" t="n"/>
    </row>
    <row r="98">
      <c r="C98" s="2" t="n"/>
      <c r="D98" s="3" t="n"/>
      <c r="E98" s="4" t="n"/>
      <c r="F98" s="4" t="n"/>
      <c r="G98" s="4">
        <f>IF(E98="","",E98-F98)</f>
        <v/>
      </c>
      <c r="H98" s="3" t="n"/>
      <c r="I98">
        <f>IF(OR(H98="",G98&lt;=0),"",MAX(0,TODAY()-H98))</f>
        <v/>
      </c>
      <c r="J98">
        <f>IF(E98="","",IF(G98&lt;=0,"Paid",IF(H98&lt;TODAY(),"Overdue",IF(F98&gt;0,"Part paid","Not due"))))</f>
        <v/>
      </c>
      <c r="K98" s="3" t="n"/>
      <c r="L98" s="3" t="n"/>
    </row>
    <row r="99">
      <c r="C99" s="2" t="n"/>
      <c r="D99" s="3" t="n"/>
      <c r="E99" s="4" t="n"/>
      <c r="F99" s="4" t="n"/>
      <c r="G99" s="4">
        <f>IF(E99="","",E99-F99)</f>
        <v/>
      </c>
      <c r="H99" s="3" t="n"/>
      <c r="I99">
        <f>IF(OR(H99="",G99&lt;=0),"",MAX(0,TODAY()-H99))</f>
        <v/>
      </c>
      <c r="J99">
        <f>IF(E99="","",IF(G99&lt;=0,"Paid",IF(H99&lt;TODAY(),"Overdue",IF(F99&gt;0,"Part paid","Not due"))))</f>
        <v/>
      </c>
      <c r="K99" s="3" t="n"/>
      <c r="L99" s="3" t="n"/>
    </row>
    <row r="100">
      <c r="C100" s="2" t="n"/>
      <c r="D100" s="3" t="n"/>
      <c r="E100" s="4" t="n"/>
      <c r="F100" s="4" t="n"/>
      <c r="G100" s="4">
        <f>IF(E100="","",E100-F100)</f>
        <v/>
      </c>
      <c r="H100" s="3" t="n"/>
      <c r="I100">
        <f>IF(OR(H100="",G100&lt;=0),"",MAX(0,TODAY()-H100))</f>
        <v/>
      </c>
      <c r="J100">
        <f>IF(E100="","",IF(G100&lt;=0,"Paid",IF(H100&lt;TODAY(),"Overdue",IF(F100&gt;0,"Part paid","Not due"))))</f>
        <v/>
      </c>
      <c r="K100" s="3" t="n"/>
      <c r="L100" s="3" t="n"/>
    </row>
    <row r="101">
      <c r="C101" s="2" t="n"/>
      <c r="D101" s="3" t="n"/>
      <c r="E101" s="4" t="n"/>
      <c r="F101" s="4" t="n"/>
      <c r="G101" s="4">
        <f>IF(E101="","",E101-F101)</f>
        <v/>
      </c>
      <c r="H101" s="3" t="n"/>
      <c r="I101">
        <f>IF(OR(H101="",G101&lt;=0),"",MAX(0,TODAY()-H101))</f>
        <v/>
      </c>
      <c r="J101">
        <f>IF(E101="","",IF(G101&lt;=0,"Paid",IF(H101&lt;TODAY(),"Overdue",IF(F101&gt;0,"Part paid","Not due"))))</f>
        <v/>
      </c>
      <c r="K101" s="3" t="n"/>
      <c r="L101" s="3" t="n"/>
    </row>
    <row r="102">
      <c r="C102" s="2" t="n"/>
      <c r="D102" s="3" t="n"/>
      <c r="E102" s="4" t="n"/>
      <c r="F102" s="4" t="n"/>
      <c r="G102" s="4">
        <f>IF(E102="","",E102-F102)</f>
        <v/>
      </c>
      <c r="H102" s="3" t="n"/>
      <c r="I102">
        <f>IF(OR(H102="",G102&lt;=0),"",MAX(0,TODAY()-H102))</f>
        <v/>
      </c>
      <c r="J102">
        <f>IF(E102="","",IF(G102&lt;=0,"Paid",IF(H102&lt;TODAY(),"Overdue",IF(F102&gt;0,"Part paid","Not due"))))</f>
        <v/>
      </c>
      <c r="K102" s="3" t="n"/>
      <c r="L102" s="3" t="n"/>
    </row>
    <row r="103">
      <c r="C103" s="2" t="n"/>
      <c r="D103" s="3" t="n"/>
      <c r="E103" s="4" t="n"/>
      <c r="F103" s="4" t="n"/>
      <c r="G103" s="4">
        <f>IF(E103="","",E103-F103)</f>
        <v/>
      </c>
      <c r="H103" s="3" t="n"/>
      <c r="I103">
        <f>IF(OR(H103="",G103&lt;=0),"",MAX(0,TODAY()-H103))</f>
        <v/>
      </c>
      <c r="J103">
        <f>IF(E103="","",IF(G103&lt;=0,"Paid",IF(H103&lt;TODAY(),"Overdue",IF(F103&gt;0,"Part paid","Not due"))))</f>
        <v/>
      </c>
      <c r="K103" s="3" t="n"/>
      <c r="L103" s="3" t="n"/>
    </row>
    <row r="104">
      <c r="C104" s="2" t="n"/>
      <c r="D104" s="3" t="n"/>
      <c r="E104" s="4" t="n"/>
      <c r="F104" s="4" t="n"/>
      <c r="G104" s="4">
        <f>IF(E104="","",E104-F104)</f>
        <v/>
      </c>
      <c r="H104" s="3" t="n"/>
      <c r="I104">
        <f>IF(OR(H104="",G104&lt;=0),"",MAX(0,TODAY()-H104))</f>
        <v/>
      </c>
      <c r="J104">
        <f>IF(E104="","",IF(G104&lt;=0,"Paid",IF(H104&lt;TODAY(),"Overdue",IF(F104&gt;0,"Part paid","Not due"))))</f>
        <v/>
      </c>
      <c r="K104" s="3" t="n"/>
      <c r="L104" s="3" t="n"/>
    </row>
    <row r="105">
      <c r="C105" s="2" t="n"/>
      <c r="D105" s="3" t="n"/>
      <c r="E105" s="4" t="n"/>
      <c r="F105" s="4" t="n"/>
      <c r="G105" s="4">
        <f>IF(E105="","",E105-F105)</f>
        <v/>
      </c>
      <c r="H105" s="3" t="n"/>
      <c r="I105">
        <f>IF(OR(H105="",G105&lt;=0),"",MAX(0,TODAY()-H105))</f>
        <v/>
      </c>
      <c r="J105">
        <f>IF(E105="","",IF(G105&lt;=0,"Paid",IF(H105&lt;TODAY(),"Overdue",IF(F105&gt;0,"Part paid","Not due"))))</f>
        <v/>
      </c>
      <c r="K105" s="3" t="n"/>
      <c r="L105" s="3" t="n"/>
    </row>
    <row r="106">
      <c r="C106" s="2" t="n"/>
      <c r="D106" s="3" t="n"/>
      <c r="E106" s="4" t="n"/>
      <c r="F106" s="4" t="n"/>
      <c r="G106" s="4">
        <f>IF(E106="","",E106-F106)</f>
        <v/>
      </c>
      <c r="H106" s="3" t="n"/>
      <c r="I106">
        <f>IF(OR(H106="",G106&lt;=0),"",MAX(0,TODAY()-H106))</f>
        <v/>
      </c>
      <c r="J106">
        <f>IF(E106="","",IF(G106&lt;=0,"Paid",IF(H106&lt;TODAY(),"Overdue",IF(F106&gt;0,"Part paid","Not due"))))</f>
        <v/>
      </c>
      <c r="K106" s="3" t="n"/>
      <c r="L106" s="3" t="n"/>
    </row>
    <row r="107">
      <c r="C107" s="2" t="n"/>
      <c r="D107" s="3" t="n"/>
      <c r="E107" s="4" t="n"/>
      <c r="F107" s="4" t="n"/>
      <c r="G107" s="4">
        <f>IF(E107="","",E107-F107)</f>
        <v/>
      </c>
      <c r="H107" s="3" t="n"/>
      <c r="I107">
        <f>IF(OR(H107="",G107&lt;=0),"",MAX(0,TODAY()-H107))</f>
        <v/>
      </c>
      <c r="J107">
        <f>IF(E107="","",IF(G107&lt;=0,"Paid",IF(H107&lt;TODAY(),"Overdue",IF(F107&gt;0,"Part paid","Not due"))))</f>
        <v/>
      </c>
      <c r="K107" s="3" t="n"/>
      <c r="L107" s="3" t="n"/>
    </row>
    <row r="108">
      <c r="C108" s="2" t="n"/>
      <c r="D108" s="3" t="n"/>
      <c r="E108" s="4" t="n"/>
      <c r="F108" s="4" t="n"/>
      <c r="G108" s="4">
        <f>IF(E108="","",E108-F108)</f>
        <v/>
      </c>
      <c r="H108" s="3" t="n"/>
      <c r="I108">
        <f>IF(OR(H108="",G108&lt;=0),"",MAX(0,TODAY()-H108))</f>
        <v/>
      </c>
      <c r="J108">
        <f>IF(E108="","",IF(G108&lt;=0,"Paid",IF(H108&lt;TODAY(),"Overdue",IF(F108&gt;0,"Part paid","Not due"))))</f>
        <v/>
      </c>
      <c r="K108" s="3" t="n"/>
      <c r="L108" s="3" t="n"/>
    </row>
    <row r="109">
      <c r="C109" s="2" t="n"/>
      <c r="D109" s="3" t="n"/>
      <c r="E109" s="4" t="n"/>
      <c r="F109" s="4" t="n"/>
      <c r="G109" s="4">
        <f>IF(E109="","",E109-F109)</f>
        <v/>
      </c>
      <c r="H109" s="3" t="n"/>
      <c r="I109">
        <f>IF(OR(H109="",G109&lt;=0),"",MAX(0,TODAY()-H109))</f>
        <v/>
      </c>
      <c r="J109">
        <f>IF(E109="","",IF(G109&lt;=0,"Paid",IF(H109&lt;TODAY(),"Overdue",IF(F109&gt;0,"Part paid","Not due"))))</f>
        <v/>
      </c>
      <c r="K109" s="3" t="n"/>
      <c r="L109" s="3" t="n"/>
    </row>
    <row r="110">
      <c r="C110" s="2" t="n"/>
      <c r="D110" s="3" t="n"/>
      <c r="E110" s="4" t="n"/>
      <c r="F110" s="4" t="n"/>
      <c r="G110" s="4">
        <f>IF(E110="","",E110-F110)</f>
        <v/>
      </c>
      <c r="H110" s="3" t="n"/>
      <c r="I110">
        <f>IF(OR(H110="",G110&lt;=0),"",MAX(0,TODAY()-H110))</f>
        <v/>
      </c>
      <c r="J110">
        <f>IF(E110="","",IF(G110&lt;=0,"Paid",IF(H110&lt;TODAY(),"Overdue",IF(F110&gt;0,"Part paid","Not due"))))</f>
        <v/>
      </c>
      <c r="K110" s="3" t="n"/>
      <c r="L110" s="3" t="n"/>
    </row>
    <row r="111">
      <c r="C111" s="2" t="n"/>
      <c r="D111" s="3" t="n"/>
      <c r="E111" s="4" t="n"/>
      <c r="F111" s="4" t="n"/>
      <c r="G111" s="4">
        <f>IF(E111="","",E111-F111)</f>
        <v/>
      </c>
      <c r="H111" s="3" t="n"/>
      <c r="I111">
        <f>IF(OR(H111="",G111&lt;=0),"",MAX(0,TODAY()-H111))</f>
        <v/>
      </c>
      <c r="J111">
        <f>IF(E111="","",IF(G111&lt;=0,"Paid",IF(H111&lt;TODAY(),"Overdue",IF(F111&gt;0,"Part paid","Not due"))))</f>
        <v/>
      </c>
      <c r="K111" s="3" t="n"/>
      <c r="L111" s="3" t="n"/>
    </row>
    <row r="112">
      <c r="C112" s="2" t="n"/>
      <c r="D112" s="3" t="n"/>
      <c r="E112" s="4" t="n"/>
      <c r="F112" s="4" t="n"/>
      <c r="G112" s="4">
        <f>IF(E112="","",E112-F112)</f>
        <v/>
      </c>
      <c r="H112" s="3" t="n"/>
      <c r="I112">
        <f>IF(OR(H112="",G112&lt;=0),"",MAX(0,TODAY()-H112))</f>
        <v/>
      </c>
      <c r="J112">
        <f>IF(E112="","",IF(G112&lt;=0,"Paid",IF(H112&lt;TODAY(),"Overdue",IF(F112&gt;0,"Part paid","Not due"))))</f>
        <v/>
      </c>
      <c r="K112" s="3" t="n"/>
      <c r="L112" s="3" t="n"/>
    </row>
    <row r="113">
      <c r="C113" s="2" t="n"/>
      <c r="D113" s="3" t="n"/>
      <c r="E113" s="4" t="n"/>
      <c r="F113" s="4" t="n"/>
      <c r="G113" s="4">
        <f>IF(E113="","",E113-F113)</f>
        <v/>
      </c>
      <c r="H113" s="3" t="n"/>
      <c r="I113">
        <f>IF(OR(H113="",G113&lt;=0),"",MAX(0,TODAY()-H113))</f>
        <v/>
      </c>
      <c r="J113">
        <f>IF(E113="","",IF(G113&lt;=0,"Paid",IF(H113&lt;TODAY(),"Overdue",IF(F113&gt;0,"Part paid","Not due"))))</f>
        <v/>
      </c>
      <c r="K113" s="3" t="n"/>
      <c r="L113" s="3" t="n"/>
    </row>
    <row r="114">
      <c r="C114" s="2" t="n"/>
      <c r="D114" s="3" t="n"/>
      <c r="E114" s="4" t="n"/>
      <c r="F114" s="4" t="n"/>
      <c r="G114" s="4">
        <f>IF(E114="","",E114-F114)</f>
        <v/>
      </c>
      <c r="H114" s="3" t="n"/>
      <c r="I114">
        <f>IF(OR(H114="",G114&lt;=0),"",MAX(0,TODAY()-H114))</f>
        <v/>
      </c>
      <c r="J114">
        <f>IF(E114="","",IF(G114&lt;=0,"Paid",IF(H114&lt;TODAY(),"Overdue",IF(F114&gt;0,"Part paid","Not due"))))</f>
        <v/>
      </c>
      <c r="K114" s="3" t="n"/>
      <c r="L114" s="3" t="n"/>
    </row>
    <row r="115">
      <c r="C115" s="2" t="n"/>
      <c r="D115" s="3" t="n"/>
      <c r="E115" s="4" t="n"/>
      <c r="F115" s="4" t="n"/>
      <c r="G115" s="4">
        <f>IF(E115="","",E115-F115)</f>
        <v/>
      </c>
      <c r="H115" s="3" t="n"/>
      <c r="I115">
        <f>IF(OR(H115="",G115&lt;=0),"",MAX(0,TODAY()-H115))</f>
        <v/>
      </c>
      <c r="J115">
        <f>IF(E115="","",IF(G115&lt;=0,"Paid",IF(H115&lt;TODAY(),"Overdue",IF(F115&gt;0,"Part paid","Not due"))))</f>
        <v/>
      </c>
      <c r="K115" s="3" t="n"/>
      <c r="L115" s="3" t="n"/>
    </row>
    <row r="116">
      <c r="C116" s="2" t="n"/>
      <c r="D116" s="3" t="n"/>
      <c r="E116" s="4" t="n"/>
      <c r="F116" s="4" t="n"/>
      <c r="G116" s="4">
        <f>IF(E116="","",E116-F116)</f>
        <v/>
      </c>
      <c r="H116" s="3" t="n"/>
      <c r="I116">
        <f>IF(OR(H116="",G116&lt;=0),"",MAX(0,TODAY()-H116))</f>
        <v/>
      </c>
      <c r="J116">
        <f>IF(E116="","",IF(G116&lt;=0,"Paid",IF(H116&lt;TODAY(),"Overdue",IF(F116&gt;0,"Part paid","Not due"))))</f>
        <v/>
      </c>
      <c r="K116" s="3" t="n"/>
      <c r="L116" s="3" t="n"/>
    </row>
    <row r="117">
      <c r="C117" s="2" t="n"/>
      <c r="D117" s="3" t="n"/>
      <c r="E117" s="4" t="n"/>
      <c r="F117" s="4" t="n"/>
      <c r="G117" s="4">
        <f>IF(E117="","",E117-F117)</f>
        <v/>
      </c>
      <c r="H117" s="3" t="n"/>
      <c r="I117">
        <f>IF(OR(H117="",G117&lt;=0),"",MAX(0,TODAY()-H117))</f>
        <v/>
      </c>
      <c r="J117">
        <f>IF(E117="","",IF(G117&lt;=0,"Paid",IF(H117&lt;TODAY(),"Overdue",IF(F117&gt;0,"Part paid","Not due"))))</f>
        <v/>
      </c>
      <c r="K117" s="3" t="n"/>
      <c r="L117" s="3" t="n"/>
    </row>
    <row r="118">
      <c r="C118" s="2" t="n"/>
      <c r="D118" s="3" t="n"/>
      <c r="E118" s="4" t="n"/>
      <c r="F118" s="4" t="n"/>
      <c r="G118" s="4">
        <f>IF(E118="","",E118-F118)</f>
        <v/>
      </c>
      <c r="H118" s="3" t="n"/>
      <c r="I118">
        <f>IF(OR(H118="",G118&lt;=0),"",MAX(0,TODAY()-H118))</f>
        <v/>
      </c>
      <c r="J118">
        <f>IF(E118="","",IF(G118&lt;=0,"Paid",IF(H118&lt;TODAY(),"Overdue",IF(F118&gt;0,"Part paid","Not due"))))</f>
        <v/>
      </c>
      <c r="K118" s="3" t="n"/>
      <c r="L118" s="3" t="n"/>
    </row>
    <row r="119">
      <c r="C119" s="2" t="n"/>
      <c r="D119" s="3" t="n"/>
      <c r="E119" s="4" t="n"/>
      <c r="F119" s="4" t="n"/>
      <c r="G119" s="4">
        <f>IF(E119="","",E119-F119)</f>
        <v/>
      </c>
      <c r="H119" s="3" t="n"/>
      <c r="I119">
        <f>IF(OR(H119="",G119&lt;=0),"",MAX(0,TODAY()-H119))</f>
        <v/>
      </c>
      <c r="J119">
        <f>IF(E119="","",IF(G119&lt;=0,"Paid",IF(H119&lt;TODAY(),"Overdue",IF(F119&gt;0,"Part paid","Not due"))))</f>
        <v/>
      </c>
      <c r="K119" s="3" t="n"/>
      <c r="L119" s="3" t="n"/>
    </row>
    <row r="120">
      <c r="C120" s="2" t="n"/>
      <c r="D120" s="3" t="n"/>
      <c r="E120" s="4" t="n"/>
      <c r="F120" s="4" t="n"/>
      <c r="G120" s="4">
        <f>IF(E120="","",E120-F120)</f>
        <v/>
      </c>
      <c r="H120" s="3" t="n"/>
      <c r="I120">
        <f>IF(OR(H120="",G120&lt;=0),"",MAX(0,TODAY()-H120))</f>
        <v/>
      </c>
      <c r="J120">
        <f>IF(E120="","",IF(G120&lt;=0,"Paid",IF(H120&lt;TODAY(),"Overdue",IF(F120&gt;0,"Part paid","Not due"))))</f>
        <v/>
      </c>
      <c r="K120" s="3" t="n"/>
      <c r="L120" s="3" t="n"/>
    </row>
    <row r="121">
      <c r="C121" s="2" t="n"/>
      <c r="D121" s="3" t="n"/>
      <c r="E121" s="4" t="n"/>
      <c r="F121" s="4" t="n"/>
      <c r="G121" s="4">
        <f>IF(E121="","",E121-F121)</f>
        <v/>
      </c>
      <c r="H121" s="3" t="n"/>
      <c r="I121">
        <f>IF(OR(H121="",G121&lt;=0),"",MAX(0,TODAY()-H121))</f>
        <v/>
      </c>
      <c r="J121">
        <f>IF(E121="","",IF(G121&lt;=0,"Paid",IF(H121&lt;TODAY(),"Overdue",IF(F121&gt;0,"Part paid","Not due"))))</f>
        <v/>
      </c>
      <c r="K121" s="3" t="n"/>
      <c r="L121" s="3" t="n"/>
    </row>
    <row r="122">
      <c r="C122" s="2" t="n"/>
      <c r="D122" s="3" t="n"/>
      <c r="E122" s="4" t="n"/>
      <c r="F122" s="4" t="n"/>
      <c r="G122" s="4">
        <f>IF(E122="","",E122-F122)</f>
        <v/>
      </c>
      <c r="H122" s="3" t="n"/>
      <c r="I122">
        <f>IF(OR(H122="",G122&lt;=0),"",MAX(0,TODAY()-H122))</f>
        <v/>
      </c>
      <c r="J122">
        <f>IF(E122="","",IF(G122&lt;=0,"Paid",IF(H122&lt;TODAY(),"Overdue",IF(F122&gt;0,"Part paid","Not due"))))</f>
        <v/>
      </c>
      <c r="K122" s="3" t="n"/>
      <c r="L122" s="3" t="n"/>
    </row>
    <row r="123">
      <c r="C123" s="2" t="n"/>
      <c r="D123" s="3" t="n"/>
      <c r="E123" s="4" t="n"/>
      <c r="F123" s="4" t="n"/>
      <c r="G123" s="4">
        <f>IF(E123="","",E123-F123)</f>
        <v/>
      </c>
      <c r="H123" s="3" t="n"/>
      <c r="I123">
        <f>IF(OR(H123="",G123&lt;=0),"",MAX(0,TODAY()-H123))</f>
        <v/>
      </c>
      <c r="J123">
        <f>IF(E123="","",IF(G123&lt;=0,"Paid",IF(H123&lt;TODAY(),"Overdue",IF(F123&gt;0,"Part paid","Not due"))))</f>
        <v/>
      </c>
      <c r="K123" s="3" t="n"/>
      <c r="L123" s="3" t="n"/>
    </row>
    <row r="124">
      <c r="C124" s="2" t="n"/>
      <c r="D124" s="3" t="n"/>
      <c r="E124" s="4" t="n"/>
      <c r="F124" s="4" t="n"/>
      <c r="G124" s="4">
        <f>IF(E124="","",E124-F124)</f>
        <v/>
      </c>
      <c r="H124" s="3" t="n"/>
      <c r="I124">
        <f>IF(OR(H124="",G124&lt;=0),"",MAX(0,TODAY()-H124))</f>
        <v/>
      </c>
      <c r="J124">
        <f>IF(E124="","",IF(G124&lt;=0,"Paid",IF(H124&lt;TODAY(),"Overdue",IF(F124&gt;0,"Part paid","Not due"))))</f>
        <v/>
      </c>
      <c r="K124" s="3" t="n"/>
      <c r="L124" s="3" t="n"/>
    </row>
    <row r="125">
      <c r="C125" s="2" t="n"/>
      <c r="D125" s="3" t="n"/>
      <c r="E125" s="4" t="n"/>
      <c r="F125" s="4" t="n"/>
      <c r="G125" s="4">
        <f>IF(E125="","",E125-F125)</f>
        <v/>
      </c>
      <c r="H125" s="3" t="n"/>
      <c r="I125">
        <f>IF(OR(H125="",G125&lt;=0),"",MAX(0,TODAY()-H125))</f>
        <v/>
      </c>
      <c r="J125">
        <f>IF(E125="","",IF(G125&lt;=0,"Paid",IF(H125&lt;TODAY(),"Overdue",IF(F125&gt;0,"Part paid","Not due"))))</f>
        <v/>
      </c>
      <c r="K125" s="3" t="n"/>
      <c r="L125" s="3" t="n"/>
    </row>
    <row r="126">
      <c r="C126" s="2" t="n"/>
      <c r="D126" s="3" t="n"/>
      <c r="E126" s="4" t="n"/>
      <c r="F126" s="4" t="n"/>
      <c r="G126" s="4">
        <f>IF(E126="","",E126-F126)</f>
        <v/>
      </c>
      <c r="H126" s="3" t="n"/>
      <c r="I126">
        <f>IF(OR(H126="",G126&lt;=0),"",MAX(0,TODAY()-H126))</f>
        <v/>
      </c>
      <c r="J126">
        <f>IF(E126="","",IF(G126&lt;=0,"Paid",IF(H126&lt;TODAY(),"Overdue",IF(F126&gt;0,"Part paid","Not due"))))</f>
        <v/>
      </c>
      <c r="K126" s="3" t="n"/>
      <c r="L126" s="3" t="n"/>
    </row>
    <row r="127">
      <c r="C127" s="2" t="n"/>
      <c r="D127" s="3" t="n"/>
      <c r="E127" s="4" t="n"/>
      <c r="F127" s="4" t="n"/>
      <c r="G127" s="4">
        <f>IF(E127="","",E127-F127)</f>
        <v/>
      </c>
      <c r="H127" s="3" t="n"/>
      <c r="I127">
        <f>IF(OR(H127="",G127&lt;=0),"",MAX(0,TODAY()-H127))</f>
        <v/>
      </c>
      <c r="J127">
        <f>IF(E127="","",IF(G127&lt;=0,"Paid",IF(H127&lt;TODAY(),"Overdue",IF(F127&gt;0,"Part paid","Not due"))))</f>
        <v/>
      </c>
      <c r="K127" s="3" t="n"/>
      <c r="L127" s="3" t="n"/>
    </row>
    <row r="128">
      <c r="C128" s="2" t="n"/>
      <c r="D128" s="3" t="n"/>
      <c r="E128" s="4" t="n"/>
      <c r="F128" s="4" t="n"/>
      <c r="G128" s="4">
        <f>IF(E128="","",E128-F128)</f>
        <v/>
      </c>
      <c r="H128" s="3" t="n"/>
      <c r="I128">
        <f>IF(OR(H128="",G128&lt;=0),"",MAX(0,TODAY()-H128))</f>
        <v/>
      </c>
      <c r="J128">
        <f>IF(E128="","",IF(G128&lt;=0,"Paid",IF(H128&lt;TODAY(),"Overdue",IF(F128&gt;0,"Part paid","Not due"))))</f>
        <v/>
      </c>
      <c r="K128" s="3" t="n"/>
      <c r="L128" s="3" t="n"/>
    </row>
    <row r="129">
      <c r="C129" s="2" t="n"/>
      <c r="D129" s="3" t="n"/>
      <c r="E129" s="4" t="n"/>
      <c r="F129" s="4" t="n"/>
      <c r="G129" s="4">
        <f>IF(E129="","",E129-F129)</f>
        <v/>
      </c>
      <c r="H129" s="3" t="n"/>
      <c r="I129">
        <f>IF(OR(H129="",G129&lt;=0),"",MAX(0,TODAY()-H129))</f>
        <v/>
      </c>
      <c r="J129">
        <f>IF(E129="","",IF(G129&lt;=0,"Paid",IF(H129&lt;TODAY(),"Overdue",IF(F129&gt;0,"Part paid","Not due"))))</f>
        <v/>
      </c>
      <c r="K129" s="3" t="n"/>
      <c r="L129" s="3" t="n"/>
    </row>
    <row r="130">
      <c r="C130" s="2" t="n"/>
      <c r="D130" s="3" t="n"/>
      <c r="E130" s="4" t="n"/>
      <c r="F130" s="4" t="n"/>
      <c r="G130" s="4">
        <f>IF(E130="","",E130-F130)</f>
        <v/>
      </c>
      <c r="H130" s="3" t="n"/>
      <c r="I130">
        <f>IF(OR(H130="",G130&lt;=0),"",MAX(0,TODAY()-H130))</f>
        <v/>
      </c>
      <c r="J130">
        <f>IF(E130="","",IF(G130&lt;=0,"Paid",IF(H130&lt;TODAY(),"Overdue",IF(F130&gt;0,"Part paid","Not due"))))</f>
        <v/>
      </c>
      <c r="K130" s="3" t="n"/>
      <c r="L130" s="3" t="n"/>
    </row>
    <row r="131">
      <c r="C131" s="2" t="n"/>
      <c r="D131" s="3" t="n"/>
      <c r="E131" s="4" t="n"/>
      <c r="F131" s="4" t="n"/>
      <c r="G131" s="4">
        <f>IF(E131="","",E131-F131)</f>
        <v/>
      </c>
      <c r="H131" s="3" t="n"/>
      <c r="I131">
        <f>IF(OR(H131="",G131&lt;=0),"",MAX(0,TODAY()-H131))</f>
        <v/>
      </c>
      <c r="J131">
        <f>IF(E131="","",IF(G131&lt;=0,"Paid",IF(H131&lt;TODAY(),"Overdue",IF(F131&gt;0,"Part paid","Not due"))))</f>
        <v/>
      </c>
      <c r="K131" s="3" t="n"/>
      <c r="L131" s="3" t="n"/>
    </row>
    <row r="132">
      <c r="C132" s="2" t="n"/>
      <c r="D132" s="3" t="n"/>
      <c r="E132" s="4" t="n"/>
      <c r="F132" s="4" t="n"/>
      <c r="G132" s="4">
        <f>IF(E132="","",E132-F132)</f>
        <v/>
      </c>
      <c r="H132" s="3" t="n"/>
      <c r="I132">
        <f>IF(OR(H132="",G132&lt;=0),"",MAX(0,TODAY()-H132))</f>
        <v/>
      </c>
      <c r="J132">
        <f>IF(E132="","",IF(G132&lt;=0,"Paid",IF(H132&lt;TODAY(),"Overdue",IF(F132&gt;0,"Part paid","Not due"))))</f>
        <v/>
      </c>
      <c r="K132" s="3" t="n"/>
      <c r="L132" s="3" t="n"/>
    </row>
    <row r="133">
      <c r="C133" s="2" t="n"/>
      <c r="D133" s="3" t="n"/>
      <c r="E133" s="4" t="n"/>
      <c r="F133" s="4" t="n"/>
      <c r="G133" s="4">
        <f>IF(E133="","",E133-F133)</f>
        <v/>
      </c>
      <c r="H133" s="3" t="n"/>
      <c r="I133">
        <f>IF(OR(H133="",G133&lt;=0),"",MAX(0,TODAY()-H133))</f>
        <v/>
      </c>
      <c r="J133">
        <f>IF(E133="","",IF(G133&lt;=0,"Paid",IF(H133&lt;TODAY(),"Overdue",IF(F133&gt;0,"Part paid","Not due"))))</f>
        <v/>
      </c>
      <c r="K133" s="3" t="n"/>
      <c r="L133" s="3" t="n"/>
    </row>
    <row r="134">
      <c r="C134" s="2" t="n"/>
      <c r="D134" s="3" t="n"/>
      <c r="E134" s="4" t="n"/>
      <c r="F134" s="4" t="n"/>
      <c r="G134" s="4">
        <f>IF(E134="","",E134-F134)</f>
        <v/>
      </c>
      <c r="H134" s="3" t="n"/>
      <c r="I134">
        <f>IF(OR(H134="",G134&lt;=0),"",MAX(0,TODAY()-H134))</f>
        <v/>
      </c>
      <c r="J134">
        <f>IF(E134="","",IF(G134&lt;=0,"Paid",IF(H134&lt;TODAY(),"Overdue",IF(F134&gt;0,"Part paid","Not due"))))</f>
        <v/>
      </c>
      <c r="K134" s="3" t="n"/>
      <c r="L134" s="3" t="n"/>
    </row>
    <row r="135">
      <c r="C135" s="2" t="n"/>
      <c r="D135" s="3" t="n"/>
      <c r="E135" s="4" t="n"/>
      <c r="F135" s="4" t="n"/>
      <c r="G135" s="4">
        <f>IF(E135="","",E135-F135)</f>
        <v/>
      </c>
      <c r="H135" s="3" t="n"/>
      <c r="I135">
        <f>IF(OR(H135="",G135&lt;=0),"",MAX(0,TODAY()-H135))</f>
        <v/>
      </c>
      <c r="J135">
        <f>IF(E135="","",IF(G135&lt;=0,"Paid",IF(H135&lt;TODAY(),"Overdue",IF(F135&gt;0,"Part paid","Not due"))))</f>
        <v/>
      </c>
      <c r="K135" s="3" t="n"/>
      <c r="L135" s="3" t="n"/>
    </row>
    <row r="136">
      <c r="C136" s="2" t="n"/>
      <c r="D136" s="3" t="n"/>
      <c r="E136" s="4" t="n"/>
      <c r="F136" s="4" t="n"/>
      <c r="G136" s="4">
        <f>IF(E136="","",E136-F136)</f>
        <v/>
      </c>
      <c r="H136" s="3" t="n"/>
      <c r="I136">
        <f>IF(OR(H136="",G136&lt;=0),"",MAX(0,TODAY()-H136))</f>
        <v/>
      </c>
      <c r="J136">
        <f>IF(E136="","",IF(G136&lt;=0,"Paid",IF(H136&lt;TODAY(),"Overdue",IF(F136&gt;0,"Part paid","Not due"))))</f>
        <v/>
      </c>
      <c r="K136" s="3" t="n"/>
      <c r="L136" s="3" t="n"/>
    </row>
    <row r="137">
      <c r="C137" s="2" t="n"/>
      <c r="D137" s="3" t="n"/>
      <c r="E137" s="4" t="n"/>
      <c r="F137" s="4" t="n"/>
      <c r="G137" s="4">
        <f>IF(E137="","",E137-F137)</f>
        <v/>
      </c>
      <c r="H137" s="3" t="n"/>
      <c r="I137">
        <f>IF(OR(H137="",G137&lt;=0),"",MAX(0,TODAY()-H137))</f>
        <v/>
      </c>
      <c r="J137">
        <f>IF(E137="","",IF(G137&lt;=0,"Paid",IF(H137&lt;TODAY(),"Overdue",IF(F137&gt;0,"Part paid","Not due"))))</f>
        <v/>
      </c>
      <c r="K137" s="3" t="n"/>
      <c r="L137" s="3" t="n"/>
    </row>
    <row r="138">
      <c r="C138" s="2" t="n"/>
      <c r="D138" s="3" t="n"/>
      <c r="E138" s="4" t="n"/>
      <c r="F138" s="4" t="n"/>
      <c r="G138" s="4">
        <f>IF(E138="","",E138-F138)</f>
        <v/>
      </c>
      <c r="H138" s="3" t="n"/>
      <c r="I138">
        <f>IF(OR(H138="",G138&lt;=0),"",MAX(0,TODAY()-H138))</f>
        <v/>
      </c>
      <c r="J138">
        <f>IF(E138="","",IF(G138&lt;=0,"Paid",IF(H138&lt;TODAY(),"Overdue",IF(F138&gt;0,"Part paid","Not due"))))</f>
        <v/>
      </c>
      <c r="K138" s="3" t="n"/>
      <c r="L138" s="3" t="n"/>
    </row>
    <row r="139">
      <c r="C139" s="2" t="n"/>
      <c r="D139" s="3" t="n"/>
      <c r="E139" s="4" t="n"/>
      <c r="F139" s="4" t="n"/>
      <c r="G139" s="4">
        <f>IF(E139="","",E139-F139)</f>
        <v/>
      </c>
      <c r="H139" s="3" t="n"/>
      <c r="I139">
        <f>IF(OR(H139="",G139&lt;=0),"",MAX(0,TODAY()-H139))</f>
        <v/>
      </c>
      <c r="J139">
        <f>IF(E139="","",IF(G139&lt;=0,"Paid",IF(H139&lt;TODAY(),"Overdue",IF(F139&gt;0,"Part paid","Not due"))))</f>
        <v/>
      </c>
      <c r="K139" s="3" t="n"/>
      <c r="L139" s="3" t="n"/>
    </row>
    <row r="140">
      <c r="C140" s="2" t="n"/>
      <c r="D140" s="3" t="n"/>
      <c r="E140" s="4" t="n"/>
      <c r="F140" s="4" t="n"/>
      <c r="G140" s="4">
        <f>IF(E140="","",E140-F140)</f>
        <v/>
      </c>
      <c r="H140" s="3" t="n"/>
      <c r="I140">
        <f>IF(OR(H140="",G140&lt;=0),"",MAX(0,TODAY()-H140))</f>
        <v/>
      </c>
      <c r="J140">
        <f>IF(E140="","",IF(G140&lt;=0,"Paid",IF(H140&lt;TODAY(),"Overdue",IF(F140&gt;0,"Part paid","Not due"))))</f>
        <v/>
      </c>
      <c r="K140" s="3" t="n"/>
      <c r="L140" s="3" t="n"/>
    </row>
    <row r="141">
      <c r="C141" s="2" t="n"/>
      <c r="D141" s="3" t="n"/>
      <c r="E141" s="4" t="n"/>
      <c r="F141" s="4" t="n"/>
      <c r="G141" s="4">
        <f>IF(E141="","",E141-F141)</f>
        <v/>
      </c>
      <c r="H141" s="3" t="n"/>
      <c r="I141">
        <f>IF(OR(H141="",G141&lt;=0),"",MAX(0,TODAY()-H141))</f>
        <v/>
      </c>
      <c r="J141">
        <f>IF(E141="","",IF(G141&lt;=0,"Paid",IF(H141&lt;TODAY(),"Overdue",IF(F141&gt;0,"Part paid","Not due"))))</f>
        <v/>
      </c>
      <c r="K141" s="3" t="n"/>
      <c r="L141" s="3" t="n"/>
    </row>
    <row r="142">
      <c r="C142" s="2" t="n"/>
      <c r="D142" s="3" t="n"/>
      <c r="E142" s="4" t="n"/>
      <c r="F142" s="4" t="n"/>
      <c r="G142" s="4">
        <f>IF(E142="","",E142-F142)</f>
        <v/>
      </c>
      <c r="H142" s="3" t="n"/>
      <c r="I142">
        <f>IF(OR(H142="",G142&lt;=0),"",MAX(0,TODAY()-H142))</f>
        <v/>
      </c>
      <c r="J142">
        <f>IF(E142="","",IF(G142&lt;=0,"Paid",IF(H142&lt;TODAY(),"Overdue",IF(F142&gt;0,"Part paid","Not due"))))</f>
        <v/>
      </c>
      <c r="K142" s="3" t="n"/>
      <c r="L142" s="3" t="n"/>
    </row>
    <row r="143">
      <c r="C143" s="2" t="n"/>
      <c r="D143" s="3" t="n"/>
      <c r="E143" s="4" t="n"/>
      <c r="F143" s="4" t="n"/>
      <c r="G143" s="4">
        <f>IF(E143="","",E143-F143)</f>
        <v/>
      </c>
      <c r="H143" s="3" t="n"/>
      <c r="I143">
        <f>IF(OR(H143="",G143&lt;=0),"",MAX(0,TODAY()-H143))</f>
        <v/>
      </c>
      <c r="J143">
        <f>IF(E143="","",IF(G143&lt;=0,"Paid",IF(H143&lt;TODAY(),"Overdue",IF(F143&gt;0,"Part paid","Not due"))))</f>
        <v/>
      </c>
      <c r="K143" s="3" t="n"/>
      <c r="L143" s="3" t="n"/>
    </row>
    <row r="144">
      <c r="C144" s="2" t="n"/>
      <c r="D144" s="3" t="n"/>
      <c r="E144" s="4" t="n"/>
      <c r="F144" s="4" t="n"/>
      <c r="G144" s="4">
        <f>IF(E144="","",E144-F144)</f>
        <v/>
      </c>
      <c r="H144" s="3" t="n"/>
      <c r="I144">
        <f>IF(OR(H144="",G144&lt;=0),"",MAX(0,TODAY()-H144))</f>
        <v/>
      </c>
      <c r="J144">
        <f>IF(E144="","",IF(G144&lt;=0,"Paid",IF(H144&lt;TODAY(),"Overdue",IF(F144&gt;0,"Part paid","Not due"))))</f>
        <v/>
      </c>
      <c r="K144" s="3" t="n"/>
      <c r="L144" s="3" t="n"/>
    </row>
    <row r="145">
      <c r="C145" s="2" t="n"/>
      <c r="D145" s="3" t="n"/>
      <c r="E145" s="4" t="n"/>
      <c r="F145" s="4" t="n"/>
      <c r="G145" s="4">
        <f>IF(E145="","",E145-F145)</f>
        <v/>
      </c>
      <c r="H145" s="3" t="n"/>
      <c r="I145">
        <f>IF(OR(H145="",G145&lt;=0),"",MAX(0,TODAY()-H145))</f>
        <v/>
      </c>
      <c r="J145">
        <f>IF(E145="","",IF(G145&lt;=0,"Paid",IF(H145&lt;TODAY(),"Overdue",IF(F145&gt;0,"Part paid","Not due"))))</f>
        <v/>
      </c>
      <c r="K145" s="3" t="n"/>
      <c r="L145" s="3" t="n"/>
    </row>
    <row r="146">
      <c r="C146" s="2" t="n"/>
      <c r="D146" s="3" t="n"/>
      <c r="E146" s="4" t="n"/>
      <c r="F146" s="4" t="n"/>
      <c r="G146" s="4">
        <f>IF(E146="","",E146-F146)</f>
        <v/>
      </c>
      <c r="H146" s="3" t="n"/>
      <c r="I146">
        <f>IF(OR(H146="",G146&lt;=0),"",MAX(0,TODAY()-H146))</f>
        <v/>
      </c>
      <c r="J146">
        <f>IF(E146="","",IF(G146&lt;=0,"Paid",IF(H146&lt;TODAY(),"Overdue",IF(F146&gt;0,"Part paid","Not due"))))</f>
        <v/>
      </c>
      <c r="K146" s="3" t="n"/>
      <c r="L146" s="3" t="n"/>
    </row>
    <row r="147">
      <c r="C147" s="2" t="n"/>
      <c r="D147" s="3" t="n"/>
      <c r="E147" s="4" t="n"/>
      <c r="F147" s="4" t="n"/>
      <c r="G147" s="4">
        <f>IF(E147="","",E147-F147)</f>
        <v/>
      </c>
      <c r="H147" s="3" t="n"/>
      <c r="I147">
        <f>IF(OR(H147="",G147&lt;=0),"",MAX(0,TODAY()-H147))</f>
        <v/>
      </c>
      <c r="J147">
        <f>IF(E147="","",IF(G147&lt;=0,"Paid",IF(H147&lt;TODAY(),"Overdue",IF(F147&gt;0,"Part paid","Not due"))))</f>
        <v/>
      </c>
      <c r="K147" s="3" t="n"/>
      <c r="L147" s="3" t="n"/>
    </row>
    <row r="148">
      <c r="C148" s="2" t="n"/>
      <c r="D148" s="3" t="n"/>
      <c r="E148" s="4" t="n"/>
      <c r="F148" s="4" t="n"/>
      <c r="G148" s="4">
        <f>IF(E148="","",E148-F148)</f>
        <v/>
      </c>
      <c r="H148" s="3" t="n"/>
      <c r="I148">
        <f>IF(OR(H148="",G148&lt;=0),"",MAX(0,TODAY()-H148))</f>
        <v/>
      </c>
      <c r="J148">
        <f>IF(E148="","",IF(G148&lt;=0,"Paid",IF(H148&lt;TODAY(),"Overdue",IF(F148&gt;0,"Part paid","Not due"))))</f>
        <v/>
      </c>
      <c r="K148" s="3" t="n"/>
      <c r="L148" s="3" t="n"/>
    </row>
    <row r="149">
      <c r="C149" s="2" t="n"/>
      <c r="D149" s="3" t="n"/>
      <c r="E149" s="4" t="n"/>
      <c r="F149" s="4" t="n"/>
      <c r="G149" s="4">
        <f>IF(E149="","",E149-F149)</f>
        <v/>
      </c>
      <c r="H149" s="3" t="n"/>
      <c r="I149">
        <f>IF(OR(H149="",G149&lt;=0),"",MAX(0,TODAY()-H149))</f>
        <v/>
      </c>
      <c r="J149">
        <f>IF(E149="","",IF(G149&lt;=0,"Paid",IF(H149&lt;TODAY(),"Overdue",IF(F149&gt;0,"Part paid","Not due"))))</f>
        <v/>
      </c>
      <c r="K149" s="3" t="n"/>
      <c r="L149" s="3" t="n"/>
    </row>
    <row r="150">
      <c r="C150" s="2" t="n"/>
      <c r="D150" s="3" t="n"/>
      <c r="E150" s="4" t="n"/>
      <c r="F150" s="4" t="n"/>
      <c r="G150" s="4">
        <f>IF(E150="","",E150-F150)</f>
        <v/>
      </c>
      <c r="H150" s="3" t="n"/>
      <c r="I150">
        <f>IF(OR(H150="",G150&lt;=0),"",MAX(0,TODAY()-H150))</f>
        <v/>
      </c>
      <c r="J150">
        <f>IF(E150="","",IF(G150&lt;=0,"Paid",IF(H150&lt;TODAY(),"Overdue",IF(F150&gt;0,"Part paid","Not due"))))</f>
        <v/>
      </c>
      <c r="K150" s="3" t="n"/>
      <c r="L150" s="3" t="n"/>
    </row>
    <row r="151">
      <c r="C151" s="2" t="n"/>
      <c r="D151" s="3" t="n"/>
      <c r="E151" s="4" t="n"/>
      <c r="F151" s="4" t="n"/>
      <c r="G151" s="4">
        <f>IF(E151="","",E151-F151)</f>
        <v/>
      </c>
      <c r="H151" s="3" t="n"/>
      <c r="I151">
        <f>IF(OR(H151="",G151&lt;=0),"",MAX(0,TODAY()-H151))</f>
        <v/>
      </c>
      <c r="J151">
        <f>IF(E151="","",IF(G151&lt;=0,"Paid",IF(H151&lt;TODAY(),"Overdue",IF(F151&gt;0,"Part paid","Not due"))))</f>
        <v/>
      </c>
      <c r="K151" s="3" t="n"/>
      <c r="L151" s="3" t="n"/>
    </row>
    <row r="152">
      <c r="C152" s="2" t="n"/>
      <c r="D152" s="3" t="n"/>
      <c r="E152" s="4" t="n"/>
      <c r="F152" s="4" t="n"/>
      <c r="G152" s="4">
        <f>IF(E152="","",E152-F152)</f>
        <v/>
      </c>
      <c r="H152" s="3" t="n"/>
      <c r="I152">
        <f>IF(OR(H152="",G152&lt;=0),"",MAX(0,TODAY()-H152))</f>
        <v/>
      </c>
      <c r="J152">
        <f>IF(E152="","",IF(G152&lt;=0,"Paid",IF(H152&lt;TODAY(),"Overdue",IF(F152&gt;0,"Part paid","Not due"))))</f>
        <v/>
      </c>
      <c r="K152" s="3" t="n"/>
      <c r="L152" s="3" t="n"/>
    </row>
    <row r="153">
      <c r="C153" s="2" t="n"/>
      <c r="D153" s="3" t="n"/>
      <c r="E153" s="4" t="n"/>
      <c r="F153" s="4" t="n"/>
      <c r="G153" s="4">
        <f>IF(E153="","",E153-F153)</f>
        <v/>
      </c>
      <c r="H153" s="3" t="n"/>
      <c r="I153">
        <f>IF(OR(H153="",G153&lt;=0),"",MAX(0,TODAY()-H153))</f>
        <v/>
      </c>
      <c r="J153">
        <f>IF(E153="","",IF(G153&lt;=0,"Paid",IF(H153&lt;TODAY(),"Overdue",IF(F153&gt;0,"Part paid","Not due"))))</f>
        <v/>
      </c>
      <c r="K153" s="3" t="n"/>
      <c r="L153" s="3" t="n"/>
    </row>
    <row r="154">
      <c r="C154" s="2" t="n"/>
      <c r="D154" s="3" t="n"/>
      <c r="E154" s="4" t="n"/>
      <c r="F154" s="4" t="n"/>
      <c r="G154" s="4">
        <f>IF(E154="","",E154-F154)</f>
        <v/>
      </c>
      <c r="H154" s="3" t="n"/>
      <c r="I154">
        <f>IF(OR(H154="",G154&lt;=0),"",MAX(0,TODAY()-H154))</f>
        <v/>
      </c>
      <c r="J154">
        <f>IF(E154="","",IF(G154&lt;=0,"Paid",IF(H154&lt;TODAY(),"Overdue",IF(F154&gt;0,"Part paid","Not due"))))</f>
        <v/>
      </c>
      <c r="K154" s="3" t="n"/>
      <c r="L154" s="3" t="n"/>
    </row>
    <row r="155">
      <c r="C155" s="2" t="n"/>
      <c r="D155" s="3" t="n"/>
      <c r="E155" s="4" t="n"/>
      <c r="F155" s="4" t="n"/>
      <c r="G155" s="4">
        <f>IF(E155="","",E155-F155)</f>
        <v/>
      </c>
      <c r="H155" s="3" t="n"/>
      <c r="I155">
        <f>IF(OR(H155="",G155&lt;=0),"",MAX(0,TODAY()-H155))</f>
        <v/>
      </c>
      <c r="J155">
        <f>IF(E155="","",IF(G155&lt;=0,"Paid",IF(H155&lt;TODAY(),"Overdue",IF(F155&gt;0,"Part paid","Not due"))))</f>
        <v/>
      </c>
      <c r="K155" s="3" t="n"/>
      <c r="L155" s="3" t="n"/>
    </row>
    <row r="156">
      <c r="C156" s="2" t="n"/>
      <c r="D156" s="3" t="n"/>
      <c r="E156" s="4" t="n"/>
      <c r="F156" s="4" t="n"/>
      <c r="G156" s="4">
        <f>IF(E156="","",E156-F156)</f>
        <v/>
      </c>
      <c r="H156" s="3" t="n"/>
      <c r="I156">
        <f>IF(OR(H156="",G156&lt;=0),"",MAX(0,TODAY()-H156))</f>
        <v/>
      </c>
      <c r="J156">
        <f>IF(E156="","",IF(G156&lt;=0,"Paid",IF(H156&lt;TODAY(),"Overdue",IF(F156&gt;0,"Part paid","Not due"))))</f>
        <v/>
      </c>
      <c r="K156" s="3" t="n"/>
      <c r="L156" s="3" t="n"/>
    </row>
    <row r="157">
      <c r="C157" s="2" t="n"/>
      <c r="D157" s="3" t="n"/>
      <c r="E157" s="4" t="n"/>
      <c r="F157" s="4" t="n"/>
      <c r="G157" s="4">
        <f>IF(E157="","",E157-F157)</f>
        <v/>
      </c>
      <c r="H157" s="3" t="n"/>
      <c r="I157">
        <f>IF(OR(H157="",G157&lt;=0),"",MAX(0,TODAY()-H157))</f>
        <v/>
      </c>
      <c r="J157">
        <f>IF(E157="","",IF(G157&lt;=0,"Paid",IF(H157&lt;TODAY(),"Overdue",IF(F157&gt;0,"Part paid","Not due"))))</f>
        <v/>
      </c>
      <c r="K157" s="3" t="n"/>
      <c r="L157" s="3" t="n"/>
    </row>
    <row r="158">
      <c r="C158" s="2" t="n"/>
      <c r="D158" s="3" t="n"/>
      <c r="E158" s="4" t="n"/>
      <c r="F158" s="4" t="n"/>
      <c r="G158" s="4">
        <f>IF(E158="","",E158-F158)</f>
        <v/>
      </c>
      <c r="H158" s="3" t="n"/>
      <c r="I158">
        <f>IF(OR(H158="",G158&lt;=0),"",MAX(0,TODAY()-H158))</f>
        <v/>
      </c>
      <c r="J158">
        <f>IF(E158="","",IF(G158&lt;=0,"Paid",IF(H158&lt;TODAY(),"Overdue",IF(F158&gt;0,"Part paid","Not due"))))</f>
        <v/>
      </c>
      <c r="K158" s="3" t="n"/>
      <c r="L158" s="3" t="n"/>
    </row>
    <row r="159">
      <c r="C159" s="2" t="n"/>
      <c r="D159" s="3" t="n"/>
      <c r="E159" s="4" t="n"/>
      <c r="F159" s="4" t="n"/>
      <c r="G159" s="4">
        <f>IF(E159="","",E159-F159)</f>
        <v/>
      </c>
      <c r="H159" s="3" t="n"/>
      <c r="I159">
        <f>IF(OR(H159="",G159&lt;=0),"",MAX(0,TODAY()-H159))</f>
        <v/>
      </c>
      <c r="J159">
        <f>IF(E159="","",IF(G159&lt;=0,"Paid",IF(H159&lt;TODAY(),"Overdue",IF(F159&gt;0,"Part paid","Not due"))))</f>
        <v/>
      </c>
      <c r="K159" s="3" t="n"/>
      <c r="L159" s="3" t="n"/>
    </row>
    <row r="160">
      <c r="C160" s="2" t="n"/>
      <c r="D160" s="3" t="n"/>
      <c r="E160" s="4" t="n"/>
      <c r="F160" s="4" t="n"/>
      <c r="G160" s="4">
        <f>IF(E160="","",E160-F160)</f>
        <v/>
      </c>
      <c r="H160" s="3" t="n"/>
      <c r="I160">
        <f>IF(OR(H160="",G160&lt;=0),"",MAX(0,TODAY()-H160))</f>
        <v/>
      </c>
      <c r="J160">
        <f>IF(E160="","",IF(G160&lt;=0,"Paid",IF(H160&lt;TODAY(),"Overdue",IF(F160&gt;0,"Part paid","Not due"))))</f>
        <v/>
      </c>
      <c r="K160" s="3" t="n"/>
      <c r="L160" s="3" t="n"/>
    </row>
    <row r="161">
      <c r="C161" s="2" t="n"/>
      <c r="D161" s="3" t="n"/>
      <c r="E161" s="4" t="n"/>
      <c r="F161" s="4" t="n"/>
      <c r="G161" s="4">
        <f>IF(E161="","",E161-F161)</f>
        <v/>
      </c>
      <c r="H161" s="3" t="n"/>
      <c r="I161">
        <f>IF(OR(H161="",G161&lt;=0),"",MAX(0,TODAY()-H161))</f>
        <v/>
      </c>
      <c r="J161">
        <f>IF(E161="","",IF(G161&lt;=0,"Paid",IF(H161&lt;TODAY(),"Overdue",IF(F161&gt;0,"Part paid","Not due"))))</f>
        <v/>
      </c>
      <c r="K161" s="3" t="n"/>
      <c r="L161" s="3" t="n"/>
    </row>
    <row r="162">
      <c r="C162" s="2" t="n"/>
      <c r="D162" s="3" t="n"/>
      <c r="E162" s="4" t="n"/>
      <c r="F162" s="4" t="n"/>
      <c r="G162" s="4">
        <f>IF(E162="","",E162-F162)</f>
        <v/>
      </c>
      <c r="H162" s="3" t="n"/>
      <c r="I162">
        <f>IF(OR(H162="",G162&lt;=0),"",MAX(0,TODAY()-H162))</f>
        <v/>
      </c>
      <c r="J162">
        <f>IF(E162="","",IF(G162&lt;=0,"Paid",IF(H162&lt;TODAY(),"Overdue",IF(F162&gt;0,"Part paid","Not due"))))</f>
        <v/>
      </c>
      <c r="K162" s="3" t="n"/>
      <c r="L162" s="3" t="n"/>
    </row>
    <row r="163">
      <c r="C163" s="2" t="n"/>
      <c r="D163" s="3" t="n"/>
      <c r="E163" s="4" t="n"/>
      <c r="F163" s="4" t="n"/>
      <c r="G163" s="4">
        <f>IF(E163="","",E163-F163)</f>
        <v/>
      </c>
      <c r="H163" s="3" t="n"/>
      <c r="I163">
        <f>IF(OR(H163="",G163&lt;=0),"",MAX(0,TODAY()-H163))</f>
        <v/>
      </c>
      <c r="J163">
        <f>IF(E163="","",IF(G163&lt;=0,"Paid",IF(H163&lt;TODAY(),"Overdue",IF(F163&gt;0,"Part paid","Not due"))))</f>
        <v/>
      </c>
      <c r="K163" s="3" t="n"/>
      <c r="L163" s="3" t="n"/>
    </row>
    <row r="164">
      <c r="C164" s="2" t="n"/>
      <c r="D164" s="3" t="n"/>
      <c r="E164" s="4" t="n"/>
      <c r="F164" s="4" t="n"/>
      <c r="G164" s="4">
        <f>IF(E164="","",E164-F164)</f>
        <v/>
      </c>
      <c r="H164" s="3" t="n"/>
      <c r="I164">
        <f>IF(OR(H164="",G164&lt;=0),"",MAX(0,TODAY()-H164))</f>
        <v/>
      </c>
      <c r="J164">
        <f>IF(E164="","",IF(G164&lt;=0,"Paid",IF(H164&lt;TODAY(),"Overdue",IF(F164&gt;0,"Part paid","Not due"))))</f>
        <v/>
      </c>
      <c r="K164" s="3" t="n"/>
      <c r="L164" s="3" t="n"/>
    </row>
    <row r="165">
      <c r="C165" s="2" t="n"/>
      <c r="D165" s="3" t="n"/>
      <c r="E165" s="4" t="n"/>
      <c r="F165" s="4" t="n"/>
      <c r="G165" s="4">
        <f>IF(E165="","",E165-F165)</f>
        <v/>
      </c>
      <c r="H165" s="3" t="n"/>
      <c r="I165">
        <f>IF(OR(H165="",G165&lt;=0),"",MAX(0,TODAY()-H165))</f>
        <v/>
      </c>
      <c r="J165">
        <f>IF(E165="","",IF(G165&lt;=0,"Paid",IF(H165&lt;TODAY(),"Overdue",IF(F165&gt;0,"Part paid","Not due"))))</f>
        <v/>
      </c>
      <c r="K165" s="3" t="n"/>
      <c r="L165" s="3" t="n"/>
    </row>
    <row r="166">
      <c r="C166" s="2" t="n"/>
      <c r="D166" s="3" t="n"/>
      <c r="E166" s="4" t="n"/>
      <c r="F166" s="4" t="n"/>
      <c r="G166" s="4">
        <f>IF(E166="","",E166-F166)</f>
        <v/>
      </c>
      <c r="H166" s="3" t="n"/>
      <c r="I166">
        <f>IF(OR(H166="",G166&lt;=0),"",MAX(0,TODAY()-H166))</f>
        <v/>
      </c>
      <c r="J166">
        <f>IF(E166="","",IF(G166&lt;=0,"Paid",IF(H166&lt;TODAY(),"Overdue",IF(F166&gt;0,"Part paid","Not due"))))</f>
        <v/>
      </c>
      <c r="K166" s="3" t="n"/>
      <c r="L166" s="3" t="n"/>
    </row>
    <row r="167">
      <c r="C167" s="2" t="n"/>
      <c r="D167" s="3" t="n"/>
      <c r="E167" s="4" t="n"/>
      <c r="F167" s="4" t="n"/>
      <c r="G167" s="4">
        <f>IF(E167="","",E167-F167)</f>
        <v/>
      </c>
      <c r="H167" s="3" t="n"/>
      <c r="I167">
        <f>IF(OR(H167="",G167&lt;=0),"",MAX(0,TODAY()-H167))</f>
        <v/>
      </c>
      <c r="J167">
        <f>IF(E167="","",IF(G167&lt;=0,"Paid",IF(H167&lt;TODAY(),"Overdue",IF(F167&gt;0,"Part paid","Not due"))))</f>
        <v/>
      </c>
      <c r="K167" s="3" t="n"/>
      <c r="L167" s="3" t="n"/>
    </row>
    <row r="168">
      <c r="C168" s="2" t="n"/>
      <c r="D168" s="3" t="n"/>
      <c r="E168" s="4" t="n"/>
      <c r="F168" s="4" t="n"/>
      <c r="G168" s="4">
        <f>IF(E168="","",E168-F168)</f>
        <v/>
      </c>
      <c r="H168" s="3" t="n"/>
      <c r="I168">
        <f>IF(OR(H168="",G168&lt;=0),"",MAX(0,TODAY()-H168))</f>
        <v/>
      </c>
      <c r="J168">
        <f>IF(E168="","",IF(G168&lt;=0,"Paid",IF(H168&lt;TODAY(),"Overdue",IF(F168&gt;0,"Part paid","Not due"))))</f>
        <v/>
      </c>
      <c r="K168" s="3" t="n"/>
      <c r="L168" s="3" t="n"/>
    </row>
    <row r="169">
      <c r="C169" s="2" t="n"/>
      <c r="D169" s="3" t="n"/>
      <c r="E169" s="4" t="n"/>
      <c r="F169" s="4" t="n"/>
      <c r="G169" s="4">
        <f>IF(E169="","",E169-F169)</f>
        <v/>
      </c>
      <c r="H169" s="3" t="n"/>
      <c r="I169">
        <f>IF(OR(H169="",G169&lt;=0),"",MAX(0,TODAY()-H169))</f>
        <v/>
      </c>
      <c r="J169">
        <f>IF(E169="","",IF(G169&lt;=0,"Paid",IF(H169&lt;TODAY(),"Overdue",IF(F169&gt;0,"Part paid","Not due"))))</f>
        <v/>
      </c>
      <c r="K169" s="3" t="n"/>
      <c r="L169" s="3" t="n"/>
    </row>
    <row r="170">
      <c r="C170" s="2" t="n"/>
      <c r="D170" s="3" t="n"/>
      <c r="E170" s="4" t="n"/>
      <c r="F170" s="4" t="n"/>
      <c r="G170" s="4">
        <f>IF(E170="","",E170-F170)</f>
        <v/>
      </c>
      <c r="H170" s="3" t="n"/>
      <c r="I170">
        <f>IF(OR(H170="",G170&lt;=0),"",MAX(0,TODAY()-H170))</f>
        <v/>
      </c>
      <c r="J170">
        <f>IF(E170="","",IF(G170&lt;=0,"Paid",IF(H170&lt;TODAY(),"Overdue",IF(F170&gt;0,"Part paid","Not due"))))</f>
        <v/>
      </c>
      <c r="K170" s="3" t="n"/>
      <c r="L170" s="3" t="n"/>
    </row>
    <row r="171">
      <c r="C171" s="2" t="n"/>
      <c r="D171" s="3" t="n"/>
      <c r="E171" s="4" t="n"/>
      <c r="F171" s="4" t="n"/>
      <c r="G171" s="4">
        <f>IF(E171="","",E171-F171)</f>
        <v/>
      </c>
      <c r="H171" s="3" t="n"/>
      <c r="I171">
        <f>IF(OR(H171="",G171&lt;=0),"",MAX(0,TODAY()-H171))</f>
        <v/>
      </c>
      <c r="J171">
        <f>IF(E171="","",IF(G171&lt;=0,"Paid",IF(H171&lt;TODAY(),"Overdue",IF(F171&gt;0,"Part paid","Not due"))))</f>
        <v/>
      </c>
      <c r="K171" s="3" t="n"/>
      <c r="L171" s="3" t="n"/>
    </row>
    <row r="172">
      <c r="C172" s="2" t="n"/>
      <c r="D172" s="3" t="n"/>
      <c r="E172" s="4" t="n"/>
      <c r="F172" s="4" t="n"/>
      <c r="G172" s="4">
        <f>IF(E172="","",E172-F172)</f>
        <v/>
      </c>
      <c r="H172" s="3" t="n"/>
      <c r="I172">
        <f>IF(OR(H172="",G172&lt;=0),"",MAX(0,TODAY()-H172))</f>
        <v/>
      </c>
      <c r="J172">
        <f>IF(E172="","",IF(G172&lt;=0,"Paid",IF(H172&lt;TODAY(),"Overdue",IF(F172&gt;0,"Part paid","Not due"))))</f>
        <v/>
      </c>
      <c r="K172" s="3" t="n"/>
      <c r="L172" s="3" t="n"/>
    </row>
    <row r="173">
      <c r="C173" s="2" t="n"/>
      <c r="D173" s="3" t="n"/>
      <c r="E173" s="4" t="n"/>
      <c r="F173" s="4" t="n"/>
      <c r="G173" s="4">
        <f>IF(E173="","",E173-F173)</f>
        <v/>
      </c>
      <c r="H173" s="3" t="n"/>
      <c r="I173">
        <f>IF(OR(H173="",G173&lt;=0),"",MAX(0,TODAY()-H173))</f>
        <v/>
      </c>
      <c r="J173">
        <f>IF(E173="","",IF(G173&lt;=0,"Paid",IF(H173&lt;TODAY(),"Overdue",IF(F173&gt;0,"Part paid","Not due"))))</f>
        <v/>
      </c>
      <c r="K173" s="3" t="n"/>
      <c r="L173" s="3" t="n"/>
    </row>
    <row r="174">
      <c r="C174" s="2" t="n"/>
      <c r="D174" s="3" t="n"/>
      <c r="E174" s="4" t="n"/>
      <c r="F174" s="4" t="n"/>
      <c r="G174" s="4">
        <f>IF(E174="","",E174-F174)</f>
        <v/>
      </c>
      <c r="H174" s="3" t="n"/>
      <c r="I174">
        <f>IF(OR(H174="",G174&lt;=0),"",MAX(0,TODAY()-H174))</f>
        <v/>
      </c>
      <c r="J174">
        <f>IF(E174="","",IF(G174&lt;=0,"Paid",IF(H174&lt;TODAY(),"Overdue",IF(F174&gt;0,"Part paid","Not due"))))</f>
        <v/>
      </c>
      <c r="K174" s="3" t="n"/>
      <c r="L174" s="3" t="n"/>
    </row>
    <row r="175">
      <c r="C175" s="2" t="n"/>
      <c r="D175" s="3" t="n"/>
      <c r="E175" s="4" t="n"/>
      <c r="F175" s="4" t="n"/>
      <c r="G175" s="4">
        <f>IF(E175="","",E175-F175)</f>
        <v/>
      </c>
      <c r="H175" s="3" t="n"/>
      <c r="I175">
        <f>IF(OR(H175="",G175&lt;=0),"",MAX(0,TODAY()-H175))</f>
        <v/>
      </c>
      <c r="J175">
        <f>IF(E175="","",IF(G175&lt;=0,"Paid",IF(H175&lt;TODAY(),"Overdue",IF(F175&gt;0,"Part paid","Not due"))))</f>
        <v/>
      </c>
      <c r="K175" s="3" t="n"/>
      <c r="L175" s="3" t="n"/>
    </row>
    <row r="176">
      <c r="C176" s="2" t="n"/>
      <c r="D176" s="3" t="n"/>
      <c r="E176" s="4" t="n"/>
      <c r="F176" s="4" t="n"/>
      <c r="G176" s="4">
        <f>IF(E176="","",E176-F176)</f>
        <v/>
      </c>
      <c r="H176" s="3" t="n"/>
      <c r="I176">
        <f>IF(OR(H176="",G176&lt;=0),"",MAX(0,TODAY()-H176))</f>
        <v/>
      </c>
      <c r="J176">
        <f>IF(E176="","",IF(G176&lt;=0,"Paid",IF(H176&lt;TODAY(),"Overdue",IF(F176&gt;0,"Part paid","Not due"))))</f>
        <v/>
      </c>
      <c r="K176" s="3" t="n"/>
      <c r="L176" s="3" t="n"/>
    </row>
    <row r="177">
      <c r="C177" s="2" t="n"/>
      <c r="D177" s="3" t="n"/>
      <c r="E177" s="4" t="n"/>
      <c r="F177" s="4" t="n"/>
      <c r="G177" s="4">
        <f>IF(E177="","",E177-F177)</f>
        <v/>
      </c>
      <c r="H177" s="3" t="n"/>
      <c r="I177">
        <f>IF(OR(H177="",G177&lt;=0),"",MAX(0,TODAY()-H177))</f>
        <v/>
      </c>
      <c r="J177">
        <f>IF(E177="","",IF(G177&lt;=0,"Paid",IF(H177&lt;TODAY(),"Overdue",IF(F177&gt;0,"Part paid","Not due"))))</f>
        <v/>
      </c>
      <c r="K177" s="3" t="n"/>
      <c r="L177" s="3" t="n"/>
    </row>
    <row r="178">
      <c r="C178" s="2" t="n"/>
      <c r="D178" s="3" t="n"/>
      <c r="E178" s="4" t="n"/>
      <c r="F178" s="4" t="n"/>
      <c r="G178" s="4">
        <f>IF(E178="","",E178-F178)</f>
        <v/>
      </c>
      <c r="H178" s="3" t="n"/>
      <c r="I178">
        <f>IF(OR(H178="",G178&lt;=0),"",MAX(0,TODAY()-H178))</f>
        <v/>
      </c>
      <c r="J178">
        <f>IF(E178="","",IF(G178&lt;=0,"Paid",IF(H178&lt;TODAY(),"Overdue",IF(F178&gt;0,"Part paid","Not due"))))</f>
        <v/>
      </c>
      <c r="K178" s="3" t="n"/>
      <c r="L178" s="3" t="n"/>
    </row>
    <row r="179">
      <c r="C179" s="2" t="n"/>
      <c r="D179" s="3" t="n"/>
      <c r="E179" s="4" t="n"/>
      <c r="F179" s="4" t="n"/>
      <c r="G179" s="4">
        <f>IF(E179="","",E179-F179)</f>
        <v/>
      </c>
      <c r="H179" s="3" t="n"/>
      <c r="I179">
        <f>IF(OR(H179="",G179&lt;=0),"",MAX(0,TODAY()-H179))</f>
        <v/>
      </c>
      <c r="J179">
        <f>IF(E179="","",IF(G179&lt;=0,"Paid",IF(H179&lt;TODAY(),"Overdue",IF(F179&gt;0,"Part paid","Not due"))))</f>
        <v/>
      </c>
      <c r="K179" s="3" t="n"/>
      <c r="L179" s="3" t="n"/>
    </row>
    <row r="180">
      <c r="C180" s="2" t="n"/>
      <c r="D180" s="3" t="n"/>
      <c r="E180" s="4" t="n"/>
      <c r="F180" s="4" t="n"/>
      <c r="G180" s="4">
        <f>IF(E180="","",E180-F180)</f>
        <v/>
      </c>
      <c r="H180" s="3" t="n"/>
      <c r="I180">
        <f>IF(OR(H180="",G180&lt;=0),"",MAX(0,TODAY()-H180))</f>
        <v/>
      </c>
      <c r="J180">
        <f>IF(E180="","",IF(G180&lt;=0,"Paid",IF(H180&lt;TODAY(),"Overdue",IF(F180&gt;0,"Part paid","Not due"))))</f>
        <v/>
      </c>
      <c r="K180" s="3" t="n"/>
      <c r="L180" s="3" t="n"/>
    </row>
    <row r="181">
      <c r="C181" s="2" t="n"/>
      <c r="D181" s="3" t="n"/>
      <c r="E181" s="4" t="n"/>
      <c r="F181" s="4" t="n"/>
      <c r="G181" s="4">
        <f>IF(E181="","",E181-F181)</f>
        <v/>
      </c>
      <c r="H181" s="3" t="n"/>
      <c r="I181">
        <f>IF(OR(H181="",G181&lt;=0),"",MAX(0,TODAY()-H181))</f>
        <v/>
      </c>
      <c r="J181">
        <f>IF(E181="","",IF(G181&lt;=0,"Paid",IF(H181&lt;TODAY(),"Overdue",IF(F181&gt;0,"Part paid","Not due"))))</f>
        <v/>
      </c>
      <c r="K181" s="3" t="n"/>
      <c r="L181" s="3" t="n"/>
    </row>
    <row r="182">
      <c r="C182" s="2" t="n"/>
      <c r="D182" s="3" t="n"/>
      <c r="E182" s="4" t="n"/>
      <c r="F182" s="4" t="n"/>
      <c r="G182" s="4">
        <f>IF(E182="","",E182-F182)</f>
        <v/>
      </c>
      <c r="H182" s="3" t="n"/>
      <c r="I182">
        <f>IF(OR(H182="",G182&lt;=0),"",MAX(0,TODAY()-H182))</f>
        <v/>
      </c>
      <c r="J182">
        <f>IF(E182="","",IF(G182&lt;=0,"Paid",IF(H182&lt;TODAY(),"Overdue",IF(F182&gt;0,"Part paid","Not due"))))</f>
        <v/>
      </c>
      <c r="K182" s="3" t="n"/>
      <c r="L182" s="3" t="n"/>
    </row>
    <row r="183">
      <c r="C183" s="2" t="n"/>
      <c r="D183" s="3" t="n"/>
      <c r="E183" s="4" t="n"/>
      <c r="F183" s="4" t="n"/>
      <c r="G183" s="4">
        <f>IF(E183="","",E183-F183)</f>
        <v/>
      </c>
      <c r="H183" s="3" t="n"/>
      <c r="I183">
        <f>IF(OR(H183="",G183&lt;=0),"",MAX(0,TODAY()-H183))</f>
        <v/>
      </c>
      <c r="J183">
        <f>IF(E183="","",IF(G183&lt;=0,"Paid",IF(H183&lt;TODAY(),"Overdue",IF(F183&gt;0,"Part paid","Not due"))))</f>
        <v/>
      </c>
      <c r="K183" s="3" t="n"/>
      <c r="L183" s="3" t="n"/>
    </row>
    <row r="184">
      <c r="C184" s="2" t="n"/>
      <c r="D184" s="3" t="n"/>
      <c r="E184" s="4" t="n"/>
      <c r="F184" s="4" t="n"/>
      <c r="G184" s="4">
        <f>IF(E184="","",E184-F184)</f>
        <v/>
      </c>
      <c r="H184" s="3" t="n"/>
      <c r="I184">
        <f>IF(OR(H184="",G184&lt;=0),"",MAX(0,TODAY()-H184))</f>
        <v/>
      </c>
      <c r="J184">
        <f>IF(E184="","",IF(G184&lt;=0,"Paid",IF(H184&lt;TODAY(),"Overdue",IF(F184&gt;0,"Part paid","Not due"))))</f>
        <v/>
      </c>
      <c r="K184" s="3" t="n"/>
      <c r="L184" s="3" t="n"/>
    </row>
    <row r="185">
      <c r="C185" s="2" t="n"/>
      <c r="D185" s="3" t="n"/>
      <c r="E185" s="4" t="n"/>
      <c r="F185" s="4" t="n"/>
      <c r="G185" s="4">
        <f>IF(E185="","",E185-F185)</f>
        <v/>
      </c>
      <c r="H185" s="3" t="n"/>
      <c r="I185">
        <f>IF(OR(H185="",G185&lt;=0),"",MAX(0,TODAY()-H185))</f>
        <v/>
      </c>
      <c r="J185">
        <f>IF(E185="","",IF(G185&lt;=0,"Paid",IF(H185&lt;TODAY(),"Overdue",IF(F185&gt;0,"Part paid","Not due"))))</f>
        <v/>
      </c>
      <c r="K185" s="3" t="n"/>
      <c r="L185" s="3" t="n"/>
    </row>
    <row r="186">
      <c r="C186" s="2" t="n"/>
      <c r="D186" s="3" t="n"/>
      <c r="E186" s="4" t="n"/>
      <c r="F186" s="4" t="n"/>
      <c r="G186" s="4">
        <f>IF(E186="","",E186-F186)</f>
        <v/>
      </c>
      <c r="H186" s="3" t="n"/>
      <c r="I186">
        <f>IF(OR(H186="",G186&lt;=0),"",MAX(0,TODAY()-H186))</f>
        <v/>
      </c>
      <c r="J186">
        <f>IF(E186="","",IF(G186&lt;=0,"Paid",IF(H186&lt;TODAY(),"Overdue",IF(F186&gt;0,"Part paid","Not due"))))</f>
        <v/>
      </c>
      <c r="K186" s="3" t="n"/>
      <c r="L186" s="3" t="n"/>
    </row>
    <row r="187">
      <c r="C187" s="2" t="n"/>
      <c r="D187" s="3" t="n"/>
      <c r="E187" s="4" t="n"/>
      <c r="F187" s="4" t="n"/>
      <c r="G187" s="4">
        <f>IF(E187="","",E187-F187)</f>
        <v/>
      </c>
      <c r="H187" s="3" t="n"/>
      <c r="I187">
        <f>IF(OR(H187="",G187&lt;=0),"",MAX(0,TODAY()-H187))</f>
        <v/>
      </c>
      <c r="J187">
        <f>IF(E187="","",IF(G187&lt;=0,"Paid",IF(H187&lt;TODAY(),"Overdue",IF(F187&gt;0,"Part paid","Not due"))))</f>
        <v/>
      </c>
      <c r="K187" s="3" t="n"/>
      <c r="L187" s="3" t="n"/>
    </row>
    <row r="188">
      <c r="C188" s="2" t="n"/>
      <c r="D188" s="3" t="n"/>
      <c r="E188" s="4" t="n"/>
      <c r="F188" s="4" t="n"/>
      <c r="G188" s="4">
        <f>IF(E188="","",E188-F188)</f>
        <v/>
      </c>
      <c r="H188" s="3" t="n"/>
      <c r="I188">
        <f>IF(OR(H188="",G188&lt;=0),"",MAX(0,TODAY()-H188))</f>
        <v/>
      </c>
      <c r="J188">
        <f>IF(E188="","",IF(G188&lt;=0,"Paid",IF(H188&lt;TODAY(),"Overdue",IF(F188&gt;0,"Part paid","Not due"))))</f>
        <v/>
      </c>
      <c r="K188" s="3" t="n"/>
      <c r="L188" s="3" t="n"/>
    </row>
    <row r="189">
      <c r="C189" s="2" t="n"/>
      <c r="D189" s="3" t="n"/>
      <c r="E189" s="4" t="n"/>
      <c r="F189" s="4" t="n"/>
      <c r="G189" s="4">
        <f>IF(E189="","",E189-F189)</f>
        <v/>
      </c>
      <c r="H189" s="3" t="n"/>
      <c r="I189">
        <f>IF(OR(H189="",G189&lt;=0),"",MAX(0,TODAY()-H189))</f>
        <v/>
      </c>
      <c r="J189">
        <f>IF(E189="","",IF(G189&lt;=0,"Paid",IF(H189&lt;TODAY(),"Overdue",IF(F189&gt;0,"Part paid","Not due"))))</f>
        <v/>
      </c>
      <c r="K189" s="3" t="n"/>
      <c r="L189" s="3" t="n"/>
    </row>
    <row r="190">
      <c r="C190" s="2" t="n"/>
      <c r="D190" s="3" t="n"/>
      <c r="E190" s="4" t="n"/>
      <c r="F190" s="4" t="n"/>
      <c r="G190" s="4">
        <f>IF(E190="","",E190-F190)</f>
        <v/>
      </c>
      <c r="H190" s="3" t="n"/>
      <c r="I190">
        <f>IF(OR(H190="",G190&lt;=0),"",MAX(0,TODAY()-H190))</f>
        <v/>
      </c>
      <c r="J190">
        <f>IF(E190="","",IF(G190&lt;=0,"Paid",IF(H190&lt;TODAY(),"Overdue",IF(F190&gt;0,"Part paid","Not due"))))</f>
        <v/>
      </c>
      <c r="K190" s="3" t="n"/>
      <c r="L190" s="3" t="n"/>
    </row>
    <row r="191">
      <c r="C191" s="2" t="n"/>
      <c r="D191" s="3" t="n"/>
      <c r="E191" s="4" t="n"/>
      <c r="F191" s="4" t="n"/>
      <c r="G191" s="4">
        <f>IF(E191="","",E191-F191)</f>
        <v/>
      </c>
      <c r="H191" s="3" t="n"/>
      <c r="I191">
        <f>IF(OR(H191="",G191&lt;=0),"",MAX(0,TODAY()-H191))</f>
        <v/>
      </c>
      <c r="J191">
        <f>IF(E191="","",IF(G191&lt;=0,"Paid",IF(H191&lt;TODAY(),"Overdue",IF(F191&gt;0,"Part paid","Not due"))))</f>
        <v/>
      </c>
      <c r="K191" s="3" t="n"/>
      <c r="L191" s="3" t="n"/>
    </row>
    <row r="192">
      <c r="C192" s="2" t="n"/>
      <c r="D192" s="3" t="n"/>
      <c r="E192" s="4" t="n"/>
      <c r="F192" s="4" t="n"/>
      <c r="G192" s="4">
        <f>IF(E192="","",E192-F192)</f>
        <v/>
      </c>
      <c r="H192" s="3" t="n"/>
      <c r="I192">
        <f>IF(OR(H192="",G192&lt;=0),"",MAX(0,TODAY()-H192))</f>
        <v/>
      </c>
      <c r="J192">
        <f>IF(E192="","",IF(G192&lt;=0,"Paid",IF(H192&lt;TODAY(),"Overdue",IF(F192&gt;0,"Part paid","Not due"))))</f>
        <v/>
      </c>
      <c r="K192" s="3" t="n"/>
      <c r="L192" s="3" t="n"/>
    </row>
    <row r="193">
      <c r="C193" s="2" t="n"/>
      <c r="D193" s="3" t="n"/>
      <c r="E193" s="4" t="n"/>
      <c r="F193" s="4" t="n"/>
      <c r="G193" s="4">
        <f>IF(E193="","",E193-F193)</f>
        <v/>
      </c>
      <c r="H193" s="3" t="n"/>
      <c r="I193">
        <f>IF(OR(H193="",G193&lt;=0),"",MAX(0,TODAY()-H193))</f>
        <v/>
      </c>
      <c r="J193">
        <f>IF(E193="","",IF(G193&lt;=0,"Paid",IF(H193&lt;TODAY(),"Overdue",IF(F193&gt;0,"Part paid","Not due"))))</f>
        <v/>
      </c>
      <c r="K193" s="3" t="n"/>
      <c r="L193" s="3" t="n"/>
    </row>
    <row r="194">
      <c r="C194" s="2" t="n"/>
      <c r="D194" s="3" t="n"/>
      <c r="E194" s="4" t="n"/>
      <c r="F194" s="4" t="n"/>
      <c r="G194" s="4">
        <f>IF(E194="","",E194-F194)</f>
        <v/>
      </c>
      <c r="H194" s="3" t="n"/>
      <c r="I194">
        <f>IF(OR(H194="",G194&lt;=0),"",MAX(0,TODAY()-H194))</f>
        <v/>
      </c>
      <c r="J194">
        <f>IF(E194="","",IF(G194&lt;=0,"Paid",IF(H194&lt;TODAY(),"Overdue",IF(F194&gt;0,"Part paid","Not due"))))</f>
        <v/>
      </c>
      <c r="K194" s="3" t="n"/>
      <c r="L194" s="3" t="n"/>
    </row>
    <row r="195">
      <c r="C195" s="2" t="n"/>
      <c r="D195" s="3" t="n"/>
      <c r="E195" s="4" t="n"/>
      <c r="F195" s="4" t="n"/>
      <c r="G195" s="4">
        <f>IF(E195="","",E195-F195)</f>
        <v/>
      </c>
      <c r="H195" s="3" t="n"/>
      <c r="I195">
        <f>IF(OR(H195="",G195&lt;=0),"",MAX(0,TODAY()-H195))</f>
        <v/>
      </c>
      <c r="J195">
        <f>IF(E195="","",IF(G195&lt;=0,"Paid",IF(H195&lt;TODAY(),"Overdue",IF(F195&gt;0,"Part paid","Not due"))))</f>
        <v/>
      </c>
      <c r="K195" s="3" t="n"/>
      <c r="L195" s="3" t="n"/>
    </row>
    <row r="196">
      <c r="C196" s="2" t="n"/>
      <c r="D196" s="3" t="n"/>
      <c r="E196" s="4" t="n"/>
      <c r="F196" s="4" t="n"/>
      <c r="G196" s="4">
        <f>IF(E196="","",E196-F196)</f>
        <v/>
      </c>
      <c r="H196" s="3" t="n"/>
      <c r="I196">
        <f>IF(OR(H196="",G196&lt;=0),"",MAX(0,TODAY()-H196))</f>
        <v/>
      </c>
      <c r="J196">
        <f>IF(E196="","",IF(G196&lt;=0,"Paid",IF(H196&lt;TODAY(),"Overdue",IF(F196&gt;0,"Part paid","Not due"))))</f>
        <v/>
      </c>
      <c r="K196" s="3" t="n"/>
      <c r="L196" s="3" t="n"/>
    </row>
    <row r="197">
      <c r="C197" s="2" t="n"/>
      <c r="D197" s="3" t="n"/>
      <c r="E197" s="4" t="n"/>
      <c r="F197" s="4" t="n"/>
      <c r="G197" s="4">
        <f>IF(E197="","",E197-F197)</f>
        <v/>
      </c>
      <c r="H197" s="3" t="n"/>
      <c r="I197">
        <f>IF(OR(H197="",G197&lt;=0),"",MAX(0,TODAY()-H197))</f>
        <v/>
      </c>
      <c r="J197">
        <f>IF(E197="","",IF(G197&lt;=0,"Paid",IF(H197&lt;TODAY(),"Overdue",IF(F197&gt;0,"Part paid","Not due"))))</f>
        <v/>
      </c>
      <c r="K197" s="3" t="n"/>
      <c r="L197" s="3" t="n"/>
    </row>
    <row r="198">
      <c r="C198" s="2" t="n"/>
      <c r="D198" s="3" t="n"/>
      <c r="E198" s="4" t="n"/>
      <c r="F198" s="4" t="n"/>
      <c r="G198" s="4">
        <f>IF(E198="","",E198-F198)</f>
        <v/>
      </c>
      <c r="H198" s="3" t="n"/>
      <c r="I198">
        <f>IF(OR(H198="",G198&lt;=0),"",MAX(0,TODAY()-H198))</f>
        <v/>
      </c>
      <c r="J198">
        <f>IF(E198="","",IF(G198&lt;=0,"Paid",IF(H198&lt;TODAY(),"Overdue",IF(F198&gt;0,"Part paid","Not due"))))</f>
        <v/>
      </c>
      <c r="K198" s="3" t="n"/>
      <c r="L198" s="3" t="n"/>
    </row>
    <row r="199">
      <c r="C199" s="2" t="n"/>
      <c r="D199" s="3" t="n"/>
      <c r="E199" s="4" t="n"/>
      <c r="F199" s="4" t="n"/>
      <c r="G199" s="4">
        <f>IF(E199="","",E199-F199)</f>
        <v/>
      </c>
      <c r="H199" s="3" t="n"/>
      <c r="I199">
        <f>IF(OR(H199="",G199&lt;=0),"",MAX(0,TODAY()-H199))</f>
        <v/>
      </c>
      <c r="J199">
        <f>IF(E199="","",IF(G199&lt;=0,"Paid",IF(H199&lt;TODAY(),"Overdue",IF(F199&gt;0,"Part paid","Not due"))))</f>
        <v/>
      </c>
      <c r="K199" s="3" t="n"/>
      <c r="L199" s="3" t="n"/>
    </row>
    <row r="200">
      <c r="C200" s="2" t="n"/>
      <c r="D200" s="3" t="n"/>
      <c r="E200" s="4" t="n"/>
      <c r="F200" s="4" t="n"/>
      <c r="G200" s="4">
        <f>IF(E200="","",E200-F200)</f>
        <v/>
      </c>
      <c r="H200" s="3" t="n"/>
      <c r="I200">
        <f>IF(OR(H200="",G200&lt;=0),"",MAX(0,TODAY()-H200))</f>
        <v/>
      </c>
      <c r="J200">
        <f>IF(E200="","",IF(G200&lt;=0,"Paid",IF(H200&lt;TODAY(),"Overdue",IF(F200&gt;0,"Part paid","Not due"))))</f>
        <v/>
      </c>
      <c r="K200" s="3" t="n"/>
      <c r="L200" s="3" t="n"/>
    </row>
    <row r="201">
      <c r="C201" s="2" t="n"/>
      <c r="D201" s="3" t="n"/>
      <c r="E201" s="4" t="n"/>
      <c r="F201" s="4" t="n"/>
      <c r="G201" s="4">
        <f>IF(E201="","",E201-F201)</f>
        <v/>
      </c>
      <c r="H201" s="3" t="n"/>
      <c r="I201">
        <f>IF(OR(H201="",G201&lt;=0),"",MAX(0,TODAY()-H201))</f>
        <v/>
      </c>
      <c r="J201">
        <f>IF(E201="","",IF(G201&lt;=0,"Paid",IF(H201&lt;TODAY(),"Overdue",IF(F201&gt;0,"Part paid","Not due"))))</f>
        <v/>
      </c>
      <c r="K201" s="3" t="n"/>
      <c r="L201" s="3" t="n"/>
    </row>
    <row r="202">
      <c r="C202" s="2" t="n"/>
      <c r="D202" s="3" t="n"/>
      <c r="E202" s="4" t="n"/>
      <c r="F202" s="4" t="n"/>
      <c r="G202" s="4">
        <f>IF(E202="","",E202-F202)</f>
        <v/>
      </c>
      <c r="H202" s="3" t="n"/>
      <c r="I202">
        <f>IF(OR(H202="",G202&lt;=0),"",MAX(0,TODAY()-H202))</f>
        <v/>
      </c>
      <c r="J202">
        <f>IF(E202="","",IF(G202&lt;=0,"Paid",IF(H202&lt;TODAY(),"Overdue",IF(F202&gt;0,"Part paid","Not due"))))</f>
        <v/>
      </c>
      <c r="K202" s="3" t="n"/>
      <c r="L202" s="3" t="n"/>
    </row>
    <row r="203">
      <c r="C203" s="2" t="n"/>
      <c r="D203" s="3" t="n"/>
      <c r="E203" s="4" t="n"/>
      <c r="F203" s="4" t="n"/>
      <c r="G203" s="4">
        <f>IF(E203="","",E203-F203)</f>
        <v/>
      </c>
      <c r="H203" s="3" t="n"/>
      <c r="I203">
        <f>IF(OR(H203="",G203&lt;=0),"",MAX(0,TODAY()-H203))</f>
        <v/>
      </c>
      <c r="J203">
        <f>IF(E203="","",IF(G203&lt;=0,"Paid",IF(H203&lt;TODAY(),"Overdue",IF(F203&gt;0,"Part paid","Not due"))))</f>
        <v/>
      </c>
      <c r="K203" s="3" t="n"/>
      <c r="L203" s="3" t="n"/>
    </row>
    <row r="204">
      <c r="C204" s="2" t="n"/>
      <c r="D204" s="3" t="n"/>
      <c r="E204" s="4" t="n"/>
      <c r="F204" s="4" t="n"/>
      <c r="G204" s="4">
        <f>IF(E204="","",E204-F204)</f>
        <v/>
      </c>
      <c r="H204" s="3" t="n"/>
      <c r="I204">
        <f>IF(OR(H204="",G204&lt;=0),"",MAX(0,TODAY()-H204))</f>
        <v/>
      </c>
      <c r="J204">
        <f>IF(E204="","",IF(G204&lt;=0,"Paid",IF(H204&lt;TODAY(),"Overdue",IF(F204&gt;0,"Part paid","Not due"))))</f>
        <v/>
      </c>
      <c r="K204" s="3" t="n"/>
      <c r="L204" s="3" t="n"/>
    </row>
    <row r="205">
      <c r="C205" s="2" t="n"/>
      <c r="D205" s="3" t="n"/>
      <c r="E205" s="4" t="n"/>
      <c r="F205" s="4" t="n"/>
      <c r="G205" s="4">
        <f>IF(E205="","",E205-F205)</f>
        <v/>
      </c>
      <c r="H205" s="3" t="n"/>
      <c r="I205">
        <f>IF(OR(H205="",G205&lt;=0),"",MAX(0,TODAY()-H205))</f>
        <v/>
      </c>
      <c r="J205">
        <f>IF(E205="","",IF(G205&lt;=0,"Paid",IF(H205&lt;TODAY(),"Overdue",IF(F205&gt;0,"Part paid","Not due"))))</f>
        <v/>
      </c>
      <c r="K205" s="3" t="n"/>
      <c r="L205" s="3" t="n"/>
    </row>
    <row r="206">
      <c r="C206" s="2" t="n"/>
      <c r="D206" s="3" t="n"/>
      <c r="E206" s="4" t="n"/>
      <c r="F206" s="4" t="n"/>
      <c r="G206" s="4">
        <f>IF(E206="","",E206-F206)</f>
        <v/>
      </c>
      <c r="H206" s="3" t="n"/>
      <c r="I206">
        <f>IF(OR(H206="",G206&lt;=0),"",MAX(0,TODAY()-H206))</f>
        <v/>
      </c>
      <c r="J206">
        <f>IF(E206="","",IF(G206&lt;=0,"Paid",IF(H206&lt;TODAY(),"Overdue",IF(F206&gt;0,"Part paid","Not due"))))</f>
        <v/>
      </c>
      <c r="K206" s="3" t="n"/>
      <c r="L206" s="3" t="n"/>
    </row>
    <row r="207">
      <c r="C207" s="2" t="n"/>
      <c r="D207" s="3" t="n"/>
      <c r="E207" s="4" t="n"/>
      <c r="F207" s="4" t="n"/>
      <c r="G207" s="4">
        <f>IF(E207="","",E207-F207)</f>
        <v/>
      </c>
      <c r="H207" s="3" t="n"/>
      <c r="I207">
        <f>IF(OR(H207="",G207&lt;=0),"",MAX(0,TODAY()-H207))</f>
        <v/>
      </c>
      <c r="J207">
        <f>IF(E207="","",IF(G207&lt;=0,"Paid",IF(H207&lt;TODAY(),"Overdue",IF(F207&gt;0,"Part paid","Not due"))))</f>
        <v/>
      </c>
      <c r="K207" s="3" t="n"/>
      <c r="L207" s="3" t="n"/>
    </row>
    <row r="208">
      <c r="C208" s="2" t="n"/>
      <c r="D208" s="3" t="n"/>
      <c r="E208" s="4" t="n"/>
      <c r="F208" s="4" t="n"/>
      <c r="G208" s="4">
        <f>IF(E208="","",E208-F208)</f>
        <v/>
      </c>
      <c r="H208" s="3" t="n"/>
      <c r="I208">
        <f>IF(OR(H208="",G208&lt;=0),"",MAX(0,TODAY()-H208))</f>
        <v/>
      </c>
      <c r="J208">
        <f>IF(E208="","",IF(G208&lt;=0,"Paid",IF(H208&lt;TODAY(),"Overdue",IF(F208&gt;0,"Part paid","Not due"))))</f>
        <v/>
      </c>
      <c r="K208" s="3" t="n"/>
      <c r="L208" s="3" t="n"/>
    </row>
    <row r="209">
      <c r="C209" s="2" t="n"/>
      <c r="D209" s="3" t="n"/>
      <c r="E209" s="4" t="n"/>
      <c r="F209" s="4" t="n"/>
      <c r="G209" s="4">
        <f>IF(E209="","",E209-F209)</f>
        <v/>
      </c>
      <c r="H209" s="3" t="n"/>
      <c r="I209">
        <f>IF(OR(H209="",G209&lt;=0),"",MAX(0,TODAY()-H209))</f>
        <v/>
      </c>
      <c r="J209">
        <f>IF(E209="","",IF(G209&lt;=0,"Paid",IF(H209&lt;TODAY(),"Overdue",IF(F209&gt;0,"Part paid","Not due"))))</f>
        <v/>
      </c>
      <c r="K209" s="3" t="n"/>
      <c r="L209" s="3" t="n"/>
    </row>
    <row r="210">
      <c r="C210" s="2" t="n"/>
      <c r="D210" s="3" t="n"/>
      <c r="E210" s="4" t="n"/>
      <c r="F210" s="4" t="n"/>
      <c r="G210" s="4">
        <f>IF(E210="","",E210-F210)</f>
        <v/>
      </c>
      <c r="H210" s="3" t="n"/>
      <c r="I210">
        <f>IF(OR(H210="",G210&lt;=0),"",MAX(0,TODAY()-H210))</f>
        <v/>
      </c>
      <c r="J210">
        <f>IF(E210="","",IF(G210&lt;=0,"Paid",IF(H210&lt;TODAY(),"Overdue",IF(F210&gt;0,"Part paid","Not due"))))</f>
        <v/>
      </c>
      <c r="K210" s="3" t="n"/>
      <c r="L210" s="3" t="n"/>
    </row>
    <row r="211">
      <c r="C211" s="2" t="n"/>
      <c r="D211" s="3" t="n"/>
      <c r="E211" s="4" t="n"/>
      <c r="F211" s="4" t="n"/>
      <c r="G211" s="4">
        <f>IF(E211="","",E211-F211)</f>
        <v/>
      </c>
      <c r="H211" s="3" t="n"/>
      <c r="I211">
        <f>IF(OR(H211="",G211&lt;=0),"",MAX(0,TODAY()-H211))</f>
        <v/>
      </c>
      <c r="J211">
        <f>IF(E211="","",IF(G211&lt;=0,"Paid",IF(H211&lt;TODAY(),"Overdue",IF(F211&gt;0,"Part paid","Not due"))))</f>
        <v/>
      </c>
      <c r="K211" s="3" t="n"/>
      <c r="L211" s="3" t="n"/>
    </row>
    <row r="212">
      <c r="C212" s="2" t="n"/>
      <c r="D212" s="3" t="n"/>
      <c r="E212" s="4" t="n"/>
      <c r="F212" s="4" t="n"/>
      <c r="G212" s="4">
        <f>IF(E212="","",E212-F212)</f>
        <v/>
      </c>
      <c r="H212" s="3" t="n"/>
      <c r="I212">
        <f>IF(OR(H212="",G212&lt;=0),"",MAX(0,TODAY()-H212))</f>
        <v/>
      </c>
      <c r="J212">
        <f>IF(E212="","",IF(G212&lt;=0,"Paid",IF(H212&lt;TODAY(),"Overdue",IF(F212&gt;0,"Part paid","Not due"))))</f>
        <v/>
      </c>
      <c r="K212" s="3" t="n"/>
      <c r="L212" s="3" t="n"/>
    </row>
    <row r="213">
      <c r="C213" s="2" t="n"/>
      <c r="D213" s="3" t="n"/>
      <c r="E213" s="4" t="n"/>
      <c r="F213" s="4" t="n"/>
      <c r="G213" s="4">
        <f>IF(E213="","",E213-F213)</f>
        <v/>
      </c>
      <c r="H213" s="3" t="n"/>
      <c r="I213">
        <f>IF(OR(H213="",G213&lt;=0),"",MAX(0,TODAY()-H213))</f>
        <v/>
      </c>
      <c r="J213">
        <f>IF(E213="","",IF(G213&lt;=0,"Paid",IF(H213&lt;TODAY(),"Overdue",IF(F213&gt;0,"Part paid","Not due"))))</f>
        <v/>
      </c>
      <c r="K213" s="3" t="n"/>
      <c r="L213" s="3" t="n"/>
    </row>
    <row r="214">
      <c r="C214" s="2" t="n"/>
      <c r="D214" s="3" t="n"/>
      <c r="E214" s="4" t="n"/>
      <c r="F214" s="4" t="n"/>
      <c r="G214" s="4">
        <f>IF(E214="","",E214-F214)</f>
        <v/>
      </c>
      <c r="H214" s="3" t="n"/>
      <c r="I214">
        <f>IF(OR(H214="",G214&lt;=0),"",MAX(0,TODAY()-H214))</f>
        <v/>
      </c>
      <c r="J214">
        <f>IF(E214="","",IF(G214&lt;=0,"Paid",IF(H214&lt;TODAY(),"Overdue",IF(F214&gt;0,"Part paid","Not due"))))</f>
        <v/>
      </c>
      <c r="K214" s="3" t="n"/>
      <c r="L214" s="3" t="n"/>
    </row>
    <row r="215">
      <c r="C215" s="2" t="n"/>
      <c r="D215" s="3" t="n"/>
      <c r="E215" s="4" t="n"/>
      <c r="F215" s="4" t="n"/>
      <c r="G215" s="4">
        <f>IF(E215="","",E215-F215)</f>
        <v/>
      </c>
      <c r="H215" s="3" t="n"/>
      <c r="I215">
        <f>IF(OR(H215="",G215&lt;=0),"",MAX(0,TODAY()-H215))</f>
        <v/>
      </c>
      <c r="J215">
        <f>IF(E215="","",IF(G215&lt;=0,"Paid",IF(H215&lt;TODAY(),"Overdue",IF(F215&gt;0,"Part paid","Not due"))))</f>
        <v/>
      </c>
      <c r="K215" s="3" t="n"/>
      <c r="L215" s="3" t="n"/>
    </row>
    <row r="216">
      <c r="C216" s="2" t="n"/>
      <c r="D216" s="3" t="n"/>
      <c r="E216" s="4" t="n"/>
      <c r="F216" s="4" t="n"/>
      <c r="G216" s="4">
        <f>IF(E216="","",E216-F216)</f>
        <v/>
      </c>
      <c r="H216" s="3" t="n"/>
      <c r="I216">
        <f>IF(OR(H216="",G216&lt;=0),"",MAX(0,TODAY()-H216))</f>
        <v/>
      </c>
      <c r="J216">
        <f>IF(E216="","",IF(G216&lt;=0,"Paid",IF(H216&lt;TODAY(),"Overdue",IF(F216&gt;0,"Part paid","Not due"))))</f>
        <v/>
      </c>
      <c r="K216" s="3" t="n"/>
      <c r="L216" s="3" t="n"/>
    </row>
    <row r="217">
      <c r="C217" s="2" t="n"/>
      <c r="D217" s="3" t="n"/>
      <c r="E217" s="4" t="n"/>
      <c r="F217" s="4" t="n"/>
      <c r="G217" s="4">
        <f>IF(E217="","",E217-F217)</f>
        <v/>
      </c>
      <c r="H217" s="3" t="n"/>
      <c r="I217">
        <f>IF(OR(H217="",G217&lt;=0),"",MAX(0,TODAY()-H217))</f>
        <v/>
      </c>
      <c r="J217">
        <f>IF(E217="","",IF(G217&lt;=0,"Paid",IF(H217&lt;TODAY(),"Overdue",IF(F217&gt;0,"Part paid","Not due"))))</f>
        <v/>
      </c>
      <c r="K217" s="3" t="n"/>
      <c r="L217" s="3" t="n"/>
    </row>
    <row r="218">
      <c r="C218" s="2" t="n"/>
      <c r="D218" s="3" t="n"/>
      <c r="E218" s="4" t="n"/>
      <c r="F218" s="4" t="n"/>
      <c r="G218" s="4">
        <f>IF(E218="","",E218-F218)</f>
        <v/>
      </c>
      <c r="H218" s="3" t="n"/>
      <c r="I218">
        <f>IF(OR(H218="",G218&lt;=0),"",MAX(0,TODAY()-H218))</f>
        <v/>
      </c>
      <c r="J218">
        <f>IF(E218="","",IF(G218&lt;=0,"Paid",IF(H218&lt;TODAY(),"Overdue",IF(F218&gt;0,"Part paid","Not due"))))</f>
        <v/>
      </c>
      <c r="K218" s="3" t="n"/>
      <c r="L218" s="3" t="n"/>
    </row>
    <row r="219">
      <c r="C219" s="2" t="n"/>
      <c r="D219" s="3" t="n"/>
      <c r="E219" s="4" t="n"/>
      <c r="F219" s="4" t="n"/>
      <c r="G219" s="4">
        <f>IF(E219="","",E219-F219)</f>
        <v/>
      </c>
      <c r="H219" s="3" t="n"/>
      <c r="I219">
        <f>IF(OR(H219="",G219&lt;=0),"",MAX(0,TODAY()-H219))</f>
        <v/>
      </c>
      <c r="J219">
        <f>IF(E219="","",IF(G219&lt;=0,"Paid",IF(H219&lt;TODAY(),"Overdue",IF(F219&gt;0,"Part paid","Not due"))))</f>
        <v/>
      </c>
      <c r="K219" s="3" t="n"/>
      <c r="L219" s="3" t="n"/>
    </row>
    <row r="220">
      <c r="C220" s="2" t="n"/>
      <c r="D220" s="3" t="n"/>
      <c r="E220" s="4" t="n"/>
      <c r="F220" s="4" t="n"/>
      <c r="G220" s="4">
        <f>IF(E220="","",E220-F220)</f>
        <v/>
      </c>
      <c r="H220" s="3" t="n"/>
      <c r="I220">
        <f>IF(OR(H220="",G220&lt;=0),"",MAX(0,TODAY()-H220))</f>
        <v/>
      </c>
      <c r="J220">
        <f>IF(E220="","",IF(G220&lt;=0,"Paid",IF(H220&lt;TODAY(),"Overdue",IF(F220&gt;0,"Part paid","Not due"))))</f>
        <v/>
      </c>
      <c r="K220" s="3" t="n"/>
      <c r="L220" s="3" t="n"/>
    </row>
    <row r="221">
      <c r="C221" s="2" t="n"/>
      <c r="D221" s="3" t="n"/>
      <c r="E221" s="4" t="n"/>
      <c r="F221" s="4" t="n"/>
      <c r="G221" s="4">
        <f>IF(E221="","",E221-F221)</f>
        <v/>
      </c>
      <c r="H221" s="3" t="n"/>
      <c r="I221">
        <f>IF(OR(H221="",G221&lt;=0),"",MAX(0,TODAY()-H221))</f>
        <v/>
      </c>
      <c r="J221">
        <f>IF(E221="","",IF(G221&lt;=0,"Paid",IF(H221&lt;TODAY(),"Overdue",IF(F221&gt;0,"Part paid","Not due"))))</f>
        <v/>
      </c>
      <c r="K221" s="3" t="n"/>
      <c r="L221" s="3" t="n"/>
    </row>
    <row r="222">
      <c r="C222" s="2" t="n"/>
      <c r="D222" s="3" t="n"/>
      <c r="E222" s="4" t="n"/>
      <c r="F222" s="4" t="n"/>
      <c r="G222" s="4">
        <f>IF(E222="","",E222-F222)</f>
        <v/>
      </c>
      <c r="H222" s="3" t="n"/>
      <c r="I222">
        <f>IF(OR(H222="",G222&lt;=0),"",MAX(0,TODAY()-H222))</f>
        <v/>
      </c>
      <c r="J222">
        <f>IF(E222="","",IF(G222&lt;=0,"Paid",IF(H222&lt;TODAY(),"Overdue",IF(F222&gt;0,"Part paid","Not due"))))</f>
        <v/>
      </c>
      <c r="K222" s="3" t="n"/>
      <c r="L222" s="3" t="n"/>
    </row>
    <row r="223">
      <c r="C223" s="2" t="n"/>
      <c r="D223" s="3" t="n"/>
      <c r="E223" s="4" t="n"/>
      <c r="F223" s="4" t="n"/>
      <c r="G223" s="4">
        <f>IF(E223="","",E223-F223)</f>
        <v/>
      </c>
      <c r="H223" s="3" t="n"/>
      <c r="I223">
        <f>IF(OR(H223="",G223&lt;=0),"",MAX(0,TODAY()-H223))</f>
        <v/>
      </c>
      <c r="J223">
        <f>IF(E223="","",IF(G223&lt;=0,"Paid",IF(H223&lt;TODAY(),"Overdue",IF(F223&gt;0,"Part paid","Not due"))))</f>
        <v/>
      </c>
      <c r="K223" s="3" t="n"/>
      <c r="L223" s="3" t="n"/>
    </row>
    <row r="224">
      <c r="C224" s="2" t="n"/>
      <c r="D224" s="3" t="n"/>
      <c r="E224" s="4" t="n"/>
      <c r="F224" s="4" t="n"/>
      <c r="G224" s="4">
        <f>IF(E224="","",E224-F224)</f>
        <v/>
      </c>
      <c r="H224" s="3" t="n"/>
      <c r="I224">
        <f>IF(OR(H224="",G224&lt;=0),"",MAX(0,TODAY()-H224))</f>
        <v/>
      </c>
      <c r="J224">
        <f>IF(E224="","",IF(G224&lt;=0,"Paid",IF(H224&lt;TODAY(),"Overdue",IF(F224&gt;0,"Part paid","Not due"))))</f>
        <v/>
      </c>
      <c r="K224" s="3" t="n"/>
      <c r="L224" s="3" t="n"/>
    </row>
    <row r="225">
      <c r="C225" s="2" t="n"/>
      <c r="D225" s="3" t="n"/>
      <c r="E225" s="4" t="n"/>
      <c r="F225" s="4" t="n"/>
      <c r="G225" s="4">
        <f>IF(E225="","",E225-F225)</f>
        <v/>
      </c>
      <c r="H225" s="3" t="n"/>
      <c r="I225">
        <f>IF(OR(H225="",G225&lt;=0),"",MAX(0,TODAY()-H225))</f>
        <v/>
      </c>
      <c r="J225">
        <f>IF(E225="","",IF(G225&lt;=0,"Paid",IF(H225&lt;TODAY(),"Overdue",IF(F225&gt;0,"Part paid","Not due"))))</f>
        <v/>
      </c>
      <c r="K225" s="3" t="n"/>
      <c r="L225" s="3" t="n"/>
    </row>
    <row r="226">
      <c r="C226" s="2" t="n"/>
      <c r="D226" s="3" t="n"/>
      <c r="E226" s="4" t="n"/>
      <c r="F226" s="4" t="n"/>
      <c r="G226" s="4">
        <f>IF(E226="","",E226-F226)</f>
        <v/>
      </c>
      <c r="H226" s="3" t="n"/>
      <c r="I226">
        <f>IF(OR(H226="",G226&lt;=0),"",MAX(0,TODAY()-H226))</f>
        <v/>
      </c>
      <c r="J226">
        <f>IF(E226="","",IF(G226&lt;=0,"Paid",IF(H226&lt;TODAY(),"Overdue",IF(F226&gt;0,"Part paid","Not due"))))</f>
        <v/>
      </c>
      <c r="K226" s="3" t="n"/>
      <c r="L226" s="3" t="n"/>
    </row>
    <row r="227">
      <c r="C227" s="2" t="n"/>
      <c r="D227" s="3" t="n"/>
      <c r="E227" s="4" t="n"/>
      <c r="F227" s="4" t="n"/>
      <c r="G227" s="4">
        <f>IF(E227="","",E227-F227)</f>
        <v/>
      </c>
      <c r="H227" s="3" t="n"/>
      <c r="I227">
        <f>IF(OR(H227="",G227&lt;=0),"",MAX(0,TODAY()-H227))</f>
        <v/>
      </c>
      <c r="J227">
        <f>IF(E227="","",IF(G227&lt;=0,"Paid",IF(H227&lt;TODAY(),"Overdue",IF(F227&gt;0,"Part paid","Not due"))))</f>
        <v/>
      </c>
      <c r="K227" s="3" t="n"/>
      <c r="L227" s="3" t="n"/>
    </row>
    <row r="228">
      <c r="C228" s="2" t="n"/>
      <c r="D228" s="3" t="n"/>
      <c r="E228" s="4" t="n"/>
      <c r="F228" s="4" t="n"/>
      <c r="G228" s="4">
        <f>IF(E228="","",E228-F228)</f>
        <v/>
      </c>
      <c r="H228" s="3" t="n"/>
      <c r="I228">
        <f>IF(OR(H228="",G228&lt;=0),"",MAX(0,TODAY()-H228))</f>
        <v/>
      </c>
      <c r="J228">
        <f>IF(E228="","",IF(G228&lt;=0,"Paid",IF(H228&lt;TODAY(),"Overdue",IF(F228&gt;0,"Part paid","Not due"))))</f>
        <v/>
      </c>
      <c r="K228" s="3" t="n"/>
      <c r="L228" s="3" t="n"/>
    </row>
    <row r="229">
      <c r="C229" s="2" t="n"/>
      <c r="D229" s="3" t="n"/>
      <c r="E229" s="4" t="n"/>
      <c r="F229" s="4" t="n"/>
      <c r="G229" s="4">
        <f>IF(E229="","",E229-F229)</f>
        <v/>
      </c>
      <c r="H229" s="3" t="n"/>
      <c r="I229">
        <f>IF(OR(H229="",G229&lt;=0),"",MAX(0,TODAY()-H229))</f>
        <v/>
      </c>
      <c r="J229">
        <f>IF(E229="","",IF(G229&lt;=0,"Paid",IF(H229&lt;TODAY(),"Overdue",IF(F229&gt;0,"Part paid","Not due"))))</f>
        <v/>
      </c>
      <c r="K229" s="3" t="n"/>
      <c r="L229" s="3" t="n"/>
    </row>
    <row r="230">
      <c r="C230" s="2" t="n"/>
      <c r="D230" s="3" t="n"/>
      <c r="E230" s="4" t="n"/>
      <c r="F230" s="4" t="n"/>
      <c r="G230" s="4">
        <f>IF(E230="","",E230-F230)</f>
        <v/>
      </c>
      <c r="H230" s="3" t="n"/>
      <c r="I230">
        <f>IF(OR(H230="",G230&lt;=0),"",MAX(0,TODAY()-H230))</f>
        <v/>
      </c>
      <c r="J230">
        <f>IF(E230="","",IF(G230&lt;=0,"Paid",IF(H230&lt;TODAY(),"Overdue",IF(F230&gt;0,"Part paid","Not due"))))</f>
        <v/>
      </c>
      <c r="K230" s="3" t="n"/>
      <c r="L230" s="3" t="n"/>
    </row>
    <row r="231">
      <c r="C231" s="2" t="n"/>
      <c r="D231" s="3" t="n"/>
      <c r="E231" s="4" t="n"/>
      <c r="F231" s="4" t="n"/>
      <c r="G231" s="4">
        <f>IF(E231="","",E231-F231)</f>
        <v/>
      </c>
      <c r="H231" s="3" t="n"/>
      <c r="I231">
        <f>IF(OR(H231="",G231&lt;=0),"",MAX(0,TODAY()-H231))</f>
        <v/>
      </c>
      <c r="J231">
        <f>IF(E231="","",IF(G231&lt;=0,"Paid",IF(H231&lt;TODAY(),"Overdue",IF(F231&gt;0,"Part paid","Not due"))))</f>
        <v/>
      </c>
      <c r="K231" s="3" t="n"/>
      <c r="L231" s="3" t="n"/>
    </row>
    <row r="232">
      <c r="C232" s="2" t="n"/>
      <c r="D232" s="3" t="n"/>
      <c r="E232" s="4" t="n"/>
      <c r="F232" s="4" t="n"/>
      <c r="G232" s="4">
        <f>IF(E232="","",E232-F232)</f>
        <v/>
      </c>
      <c r="H232" s="3" t="n"/>
      <c r="I232">
        <f>IF(OR(H232="",G232&lt;=0),"",MAX(0,TODAY()-H232))</f>
        <v/>
      </c>
      <c r="J232">
        <f>IF(E232="","",IF(G232&lt;=0,"Paid",IF(H232&lt;TODAY(),"Overdue",IF(F232&gt;0,"Part paid","Not due"))))</f>
        <v/>
      </c>
      <c r="K232" s="3" t="n"/>
      <c r="L232" s="3" t="n"/>
    </row>
    <row r="233">
      <c r="C233" s="2" t="n"/>
      <c r="D233" s="3" t="n"/>
      <c r="E233" s="4" t="n"/>
      <c r="F233" s="4" t="n"/>
      <c r="G233" s="4">
        <f>IF(E233="","",E233-F233)</f>
        <v/>
      </c>
      <c r="H233" s="3" t="n"/>
      <c r="I233">
        <f>IF(OR(H233="",G233&lt;=0),"",MAX(0,TODAY()-H233))</f>
        <v/>
      </c>
      <c r="J233">
        <f>IF(E233="","",IF(G233&lt;=0,"Paid",IF(H233&lt;TODAY(),"Overdue",IF(F233&gt;0,"Part paid","Not due"))))</f>
        <v/>
      </c>
      <c r="K233" s="3" t="n"/>
      <c r="L233" s="3" t="n"/>
    </row>
    <row r="234">
      <c r="C234" s="2" t="n"/>
      <c r="D234" s="3" t="n"/>
      <c r="E234" s="4" t="n"/>
      <c r="F234" s="4" t="n"/>
      <c r="G234" s="4">
        <f>IF(E234="","",E234-F234)</f>
        <v/>
      </c>
      <c r="H234" s="3" t="n"/>
      <c r="I234">
        <f>IF(OR(H234="",G234&lt;=0),"",MAX(0,TODAY()-H234))</f>
        <v/>
      </c>
      <c r="J234">
        <f>IF(E234="","",IF(G234&lt;=0,"Paid",IF(H234&lt;TODAY(),"Overdue",IF(F234&gt;0,"Part paid","Not due"))))</f>
        <v/>
      </c>
      <c r="K234" s="3" t="n"/>
      <c r="L234" s="3" t="n"/>
    </row>
    <row r="235">
      <c r="C235" s="2" t="n"/>
      <c r="D235" s="3" t="n"/>
      <c r="E235" s="4" t="n"/>
      <c r="F235" s="4" t="n"/>
      <c r="G235" s="4">
        <f>IF(E235="","",E235-F235)</f>
        <v/>
      </c>
      <c r="H235" s="3" t="n"/>
      <c r="I235">
        <f>IF(OR(H235="",G235&lt;=0),"",MAX(0,TODAY()-H235))</f>
        <v/>
      </c>
      <c r="J235">
        <f>IF(E235="","",IF(G235&lt;=0,"Paid",IF(H235&lt;TODAY(),"Overdue",IF(F235&gt;0,"Part paid","Not due"))))</f>
        <v/>
      </c>
      <c r="K235" s="3" t="n"/>
      <c r="L235" s="3" t="n"/>
    </row>
    <row r="236">
      <c r="C236" s="2" t="n"/>
      <c r="D236" s="3" t="n"/>
      <c r="E236" s="4" t="n"/>
      <c r="F236" s="4" t="n"/>
      <c r="G236" s="4">
        <f>IF(E236="","",E236-F236)</f>
        <v/>
      </c>
      <c r="H236" s="3" t="n"/>
      <c r="I236">
        <f>IF(OR(H236="",G236&lt;=0),"",MAX(0,TODAY()-H236))</f>
        <v/>
      </c>
      <c r="J236">
        <f>IF(E236="","",IF(G236&lt;=0,"Paid",IF(H236&lt;TODAY(),"Overdue",IF(F236&gt;0,"Part paid","Not due"))))</f>
        <v/>
      </c>
      <c r="K236" s="3" t="n"/>
      <c r="L236" s="3" t="n"/>
    </row>
    <row r="237">
      <c r="C237" s="2" t="n"/>
      <c r="D237" s="3" t="n"/>
      <c r="E237" s="4" t="n"/>
      <c r="F237" s="4" t="n"/>
      <c r="G237" s="4">
        <f>IF(E237="","",E237-F237)</f>
        <v/>
      </c>
      <c r="H237" s="3" t="n"/>
      <c r="I237">
        <f>IF(OR(H237="",G237&lt;=0),"",MAX(0,TODAY()-H237))</f>
        <v/>
      </c>
      <c r="J237">
        <f>IF(E237="","",IF(G237&lt;=0,"Paid",IF(H237&lt;TODAY(),"Overdue",IF(F237&gt;0,"Part paid","Not due"))))</f>
        <v/>
      </c>
      <c r="K237" s="3" t="n"/>
      <c r="L237" s="3" t="n"/>
    </row>
    <row r="238">
      <c r="C238" s="2" t="n"/>
      <c r="D238" s="3" t="n"/>
      <c r="E238" s="4" t="n"/>
      <c r="F238" s="4" t="n"/>
      <c r="G238" s="4">
        <f>IF(E238="","",E238-F238)</f>
        <v/>
      </c>
      <c r="H238" s="3" t="n"/>
      <c r="I238">
        <f>IF(OR(H238="",G238&lt;=0),"",MAX(0,TODAY()-H238))</f>
        <v/>
      </c>
      <c r="J238">
        <f>IF(E238="","",IF(G238&lt;=0,"Paid",IF(H238&lt;TODAY(),"Overdue",IF(F238&gt;0,"Part paid","Not due"))))</f>
        <v/>
      </c>
      <c r="K238" s="3" t="n"/>
      <c r="L238" s="3" t="n"/>
    </row>
    <row r="239">
      <c r="C239" s="2" t="n"/>
      <c r="D239" s="3" t="n"/>
      <c r="E239" s="4" t="n"/>
      <c r="F239" s="4" t="n"/>
      <c r="G239" s="4">
        <f>IF(E239="","",E239-F239)</f>
        <v/>
      </c>
      <c r="H239" s="3" t="n"/>
      <c r="I239">
        <f>IF(OR(H239="",G239&lt;=0),"",MAX(0,TODAY()-H239))</f>
        <v/>
      </c>
      <c r="J239">
        <f>IF(E239="","",IF(G239&lt;=0,"Paid",IF(H239&lt;TODAY(),"Overdue",IF(F239&gt;0,"Part paid","Not due"))))</f>
        <v/>
      </c>
      <c r="K239" s="3" t="n"/>
      <c r="L239" s="3" t="n"/>
    </row>
    <row r="240">
      <c r="C240" s="2" t="n"/>
      <c r="D240" s="3" t="n"/>
      <c r="E240" s="4" t="n"/>
      <c r="F240" s="4" t="n"/>
      <c r="G240" s="4">
        <f>IF(E240="","",E240-F240)</f>
        <v/>
      </c>
      <c r="H240" s="3" t="n"/>
      <c r="I240">
        <f>IF(OR(H240="",G240&lt;=0),"",MAX(0,TODAY()-H240))</f>
        <v/>
      </c>
      <c r="J240">
        <f>IF(E240="","",IF(G240&lt;=0,"Paid",IF(H240&lt;TODAY(),"Overdue",IF(F240&gt;0,"Part paid","Not due"))))</f>
        <v/>
      </c>
      <c r="K240" s="3" t="n"/>
      <c r="L240" s="3" t="n"/>
    </row>
    <row r="241">
      <c r="C241" s="2" t="n"/>
      <c r="D241" s="3" t="n"/>
      <c r="E241" s="4" t="n"/>
      <c r="F241" s="4" t="n"/>
      <c r="G241" s="4">
        <f>IF(E241="","",E241-F241)</f>
        <v/>
      </c>
      <c r="H241" s="3" t="n"/>
      <c r="I241">
        <f>IF(OR(H241="",G241&lt;=0),"",MAX(0,TODAY()-H241))</f>
        <v/>
      </c>
      <c r="J241">
        <f>IF(E241="","",IF(G241&lt;=0,"Paid",IF(H241&lt;TODAY(),"Overdue",IF(F241&gt;0,"Part paid","Not due"))))</f>
        <v/>
      </c>
      <c r="K241" s="3" t="n"/>
      <c r="L241" s="3" t="n"/>
    </row>
    <row r="242">
      <c r="C242" s="2" t="n"/>
      <c r="D242" s="3" t="n"/>
      <c r="E242" s="4" t="n"/>
      <c r="F242" s="4" t="n"/>
      <c r="G242" s="4">
        <f>IF(E242="","",E242-F242)</f>
        <v/>
      </c>
      <c r="H242" s="3" t="n"/>
      <c r="I242">
        <f>IF(OR(H242="",G242&lt;=0),"",MAX(0,TODAY()-H242))</f>
        <v/>
      </c>
      <c r="J242">
        <f>IF(E242="","",IF(G242&lt;=0,"Paid",IF(H242&lt;TODAY(),"Overdue",IF(F242&gt;0,"Part paid","Not due"))))</f>
        <v/>
      </c>
      <c r="K242" s="3" t="n"/>
      <c r="L242" s="3" t="n"/>
    </row>
    <row r="243">
      <c r="C243" s="2" t="n"/>
      <c r="D243" s="3" t="n"/>
      <c r="E243" s="4" t="n"/>
      <c r="F243" s="4" t="n"/>
      <c r="G243" s="4">
        <f>IF(E243="","",E243-F243)</f>
        <v/>
      </c>
      <c r="H243" s="3" t="n"/>
      <c r="I243">
        <f>IF(OR(H243="",G243&lt;=0),"",MAX(0,TODAY()-H243))</f>
        <v/>
      </c>
      <c r="J243">
        <f>IF(E243="","",IF(G243&lt;=0,"Paid",IF(H243&lt;TODAY(),"Overdue",IF(F243&gt;0,"Part paid","Not due"))))</f>
        <v/>
      </c>
      <c r="K243" s="3" t="n"/>
      <c r="L243" s="3" t="n"/>
    </row>
    <row r="244">
      <c r="C244" s="2" t="n"/>
      <c r="D244" s="3" t="n"/>
      <c r="E244" s="4" t="n"/>
      <c r="F244" s="4" t="n"/>
      <c r="G244" s="4">
        <f>IF(E244="","",E244-F244)</f>
        <v/>
      </c>
      <c r="H244" s="3" t="n"/>
      <c r="I244">
        <f>IF(OR(H244="",G244&lt;=0),"",MAX(0,TODAY()-H244))</f>
        <v/>
      </c>
      <c r="J244">
        <f>IF(E244="","",IF(G244&lt;=0,"Paid",IF(H244&lt;TODAY(),"Overdue",IF(F244&gt;0,"Part paid","Not due"))))</f>
        <v/>
      </c>
      <c r="K244" s="3" t="n"/>
      <c r="L244" s="3" t="n"/>
    </row>
    <row r="245">
      <c r="C245" s="2" t="n"/>
      <c r="D245" s="3" t="n"/>
      <c r="E245" s="4" t="n"/>
      <c r="F245" s="4" t="n"/>
      <c r="G245" s="4">
        <f>IF(E245="","",E245-F245)</f>
        <v/>
      </c>
      <c r="H245" s="3" t="n"/>
      <c r="I245">
        <f>IF(OR(H245="",G245&lt;=0),"",MAX(0,TODAY()-H245))</f>
        <v/>
      </c>
      <c r="J245">
        <f>IF(E245="","",IF(G245&lt;=0,"Paid",IF(H245&lt;TODAY(),"Overdue",IF(F245&gt;0,"Part paid","Not due"))))</f>
        <v/>
      </c>
      <c r="K245" s="3" t="n"/>
      <c r="L245" s="3" t="n"/>
    </row>
    <row r="246">
      <c r="C246" s="2" t="n"/>
      <c r="D246" s="3" t="n"/>
      <c r="E246" s="4" t="n"/>
      <c r="F246" s="4" t="n"/>
      <c r="G246" s="4">
        <f>IF(E246="","",E246-F246)</f>
        <v/>
      </c>
      <c r="H246" s="3" t="n"/>
      <c r="I246">
        <f>IF(OR(H246="",G246&lt;=0),"",MAX(0,TODAY()-H246))</f>
        <v/>
      </c>
      <c r="J246">
        <f>IF(E246="","",IF(G246&lt;=0,"Paid",IF(H246&lt;TODAY(),"Overdue",IF(F246&gt;0,"Part paid","Not due"))))</f>
        <v/>
      </c>
      <c r="K246" s="3" t="n"/>
      <c r="L246" s="3" t="n"/>
    </row>
    <row r="247">
      <c r="C247" s="2" t="n"/>
      <c r="D247" s="3" t="n"/>
      <c r="E247" s="4" t="n"/>
      <c r="F247" s="4" t="n"/>
      <c r="G247" s="4">
        <f>IF(E247="","",E247-F247)</f>
        <v/>
      </c>
      <c r="H247" s="3" t="n"/>
      <c r="I247">
        <f>IF(OR(H247="",G247&lt;=0),"",MAX(0,TODAY()-H247))</f>
        <v/>
      </c>
      <c r="J247">
        <f>IF(E247="","",IF(G247&lt;=0,"Paid",IF(H247&lt;TODAY(),"Overdue",IF(F247&gt;0,"Part paid","Not due"))))</f>
        <v/>
      </c>
      <c r="K247" s="3" t="n"/>
      <c r="L247" s="3" t="n"/>
    </row>
    <row r="248">
      <c r="C248" s="2" t="n"/>
      <c r="D248" s="3" t="n"/>
      <c r="E248" s="4" t="n"/>
      <c r="F248" s="4" t="n"/>
      <c r="G248" s="4">
        <f>IF(E248="","",E248-F248)</f>
        <v/>
      </c>
      <c r="H248" s="3" t="n"/>
      <c r="I248">
        <f>IF(OR(H248="",G248&lt;=0),"",MAX(0,TODAY()-H248))</f>
        <v/>
      </c>
      <c r="J248">
        <f>IF(E248="","",IF(G248&lt;=0,"Paid",IF(H248&lt;TODAY(),"Overdue",IF(F248&gt;0,"Part paid","Not due"))))</f>
        <v/>
      </c>
      <c r="K248" s="3" t="n"/>
      <c r="L248" s="3" t="n"/>
    </row>
    <row r="249">
      <c r="C249" s="2" t="n"/>
      <c r="D249" s="3" t="n"/>
      <c r="E249" s="4" t="n"/>
      <c r="F249" s="4" t="n"/>
      <c r="G249" s="4">
        <f>IF(E249="","",E249-F249)</f>
        <v/>
      </c>
      <c r="H249" s="3" t="n"/>
      <c r="I249">
        <f>IF(OR(H249="",G249&lt;=0),"",MAX(0,TODAY()-H249))</f>
        <v/>
      </c>
      <c r="J249">
        <f>IF(E249="","",IF(G249&lt;=0,"Paid",IF(H249&lt;TODAY(),"Overdue",IF(F249&gt;0,"Part paid","Not due"))))</f>
        <v/>
      </c>
      <c r="K249" s="3" t="n"/>
      <c r="L249" s="3" t="n"/>
    </row>
    <row r="250">
      <c r="C250" s="2" t="n"/>
      <c r="D250" s="3" t="n"/>
      <c r="E250" s="4" t="n"/>
      <c r="F250" s="4" t="n"/>
      <c r="G250" s="4">
        <f>IF(E250="","",E250-F250)</f>
        <v/>
      </c>
      <c r="H250" s="3" t="n"/>
      <c r="I250">
        <f>IF(OR(H250="",G250&lt;=0),"",MAX(0,TODAY()-H250))</f>
        <v/>
      </c>
      <c r="J250">
        <f>IF(E250="","",IF(G250&lt;=0,"Paid",IF(H250&lt;TODAY(),"Overdue",IF(F250&gt;0,"Part paid","Not due"))))</f>
        <v/>
      </c>
      <c r="K250" s="3" t="n"/>
      <c r="L250" s="3" t="n"/>
    </row>
    <row r="251">
      <c r="C251" s="2" t="n"/>
      <c r="D251" s="3" t="n"/>
      <c r="E251" s="4" t="n"/>
      <c r="F251" s="4" t="n"/>
      <c r="G251" s="4">
        <f>IF(E251="","",E251-F251)</f>
        <v/>
      </c>
      <c r="H251" s="3" t="n"/>
      <c r="I251">
        <f>IF(OR(H251="",G251&lt;=0),"",MAX(0,TODAY()-H251))</f>
        <v/>
      </c>
      <c r="J251">
        <f>IF(E251="","",IF(G251&lt;=0,"Paid",IF(H251&lt;TODAY(),"Overdue",IF(F251&gt;0,"Part paid","Not due"))))</f>
        <v/>
      </c>
      <c r="K251" s="3" t="n"/>
      <c r="L251" s="3" t="n"/>
    </row>
    <row r="252">
      <c r="C252" s="2" t="n"/>
      <c r="D252" s="3" t="n"/>
      <c r="E252" s="4" t="n"/>
      <c r="F252" s="4" t="n"/>
      <c r="G252" s="4">
        <f>IF(E252="","",E252-F252)</f>
        <v/>
      </c>
      <c r="H252" s="3" t="n"/>
      <c r="I252">
        <f>IF(OR(H252="",G252&lt;=0),"",MAX(0,TODAY()-H252))</f>
        <v/>
      </c>
      <c r="J252">
        <f>IF(E252="","",IF(G252&lt;=0,"Paid",IF(H252&lt;TODAY(),"Overdue",IF(F252&gt;0,"Part paid","Not due"))))</f>
        <v/>
      </c>
      <c r="K252" s="3" t="n"/>
      <c r="L252" s="3" t="n"/>
    </row>
    <row r="253">
      <c r="C253" s="2" t="n"/>
      <c r="D253" s="3" t="n"/>
      <c r="E253" s="4" t="n"/>
      <c r="F253" s="4" t="n"/>
      <c r="G253" s="4">
        <f>IF(E253="","",E253-F253)</f>
        <v/>
      </c>
      <c r="H253" s="3" t="n"/>
      <c r="I253">
        <f>IF(OR(H253="",G253&lt;=0),"",MAX(0,TODAY()-H253))</f>
        <v/>
      </c>
      <c r="J253">
        <f>IF(E253="","",IF(G253&lt;=0,"Paid",IF(H253&lt;TODAY(),"Overdue",IF(F253&gt;0,"Part paid","Not due"))))</f>
        <v/>
      </c>
      <c r="K253" s="3" t="n"/>
      <c r="L253" s="3" t="n"/>
    </row>
    <row r="254">
      <c r="C254" s="2" t="n"/>
      <c r="D254" s="3" t="n"/>
      <c r="E254" s="4" t="n"/>
      <c r="F254" s="4" t="n"/>
      <c r="G254" s="4">
        <f>IF(E254="","",E254-F254)</f>
        <v/>
      </c>
      <c r="H254" s="3" t="n"/>
      <c r="I254">
        <f>IF(OR(H254="",G254&lt;=0),"",MAX(0,TODAY()-H254))</f>
        <v/>
      </c>
      <c r="J254">
        <f>IF(E254="","",IF(G254&lt;=0,"Paid",IF(H254&lt;TODAY(),"Overdue",IF(F254&gt;0,"Part paid","Not due"))))</f>
        <v/>
      </c>
      <c r="K254" s="3" t="n"/>
      <c r="L254" s="3" t="n"/>
    </row>
    <row r="255">
      <c r="C255" s="2" t="n"/>
      <c r="D255" s="3" t="n"/>
      <c r="E255" s="4" t="n"/>
      <c r="F255" s="4" t="n"/>
      <c r="G255" s="4">
        <f>IF(E255="","",E255-F255)</f>
        <v/>
      </c>
      <c r="H255" s="3" t="n"/>
      <c r="I255">
        <f>IF(OR(H255="",G255&lt;=0),"",MAX(0,TODAY()-H255))</f>
        <v/>
      </c>
      <c r="J255">
        <f>IF(E255="","",IF(G255&lt;=0,"Paid",IF(H255&lt;TODAY(),"Overdue",IF(F255&gt;0,"Part paid","Not due"))))</f>
        <v/>
      </c>
      <c r="K255" s="3" t="n"/>
      <c r="L255" s="3" t="n"/>
    </row>
    <row r="256">
      <c r="C256" s="2" t="n"/>
      <c r="D256" s="3" t="n"/>
      <c r="E256" s="4" t="n"/>
      <c r="F256" s="4" t="n"/>
      <c r="G256" s="4">
        <f>IF(E256="","",E256-F256)</f>
        <v/>
      </c>
      <c r="H256" s="3" t="n"/>
      <c r="I256">
        <f>IF(OR(H256="",G256&lt;=0),"",MAX(0,TODAY()-H256))</f>
        <v/>
      </c>
      <c r="J256">
        <f>IF(E256="","",IF(G256&lt;=0,"Paid",IF(H256&lt;TODAY(),"Overdue",IF(F256&gt;0,"Part paid","Not due"))))</f>
        <v/>
      </c>
      <c r="K256" s="3" t="n"/>
      <c r="L256" s="3" t="n"/>
    </row>
    <row r="257">
      <c r="C257" s="2" t="n"/>
      <c r="D257" s="3" t="n"/>
      <c r="E257" s="4" t="n"/>
      <c r="F257" s="4" t="n"/>
      <c r="G257" s="4">
        <f>IF(E257="","",E257-F257)</f>
        <v/>
      </c>
      <c r="H257" s="3" t="n"/>
      <c r="I257">
        <f>IF(OR(H257="",G257&lt;=0),"",MAX(0,TODAY()-H257))</f>
        <v/>
      </c>
      <c r="J257">
        <f>IF(E257="","",IF(G257&lt;=0,"Paid",IF(H257&lt;TODAY(),"Overdue",IF(F257&gt;0,"Part paid","Not due"))))</f>
        <v/>
      </c>
      <c r="K257" s="3" t="n"/>
      <c r="L257" s="3" t="n"/>
    </row>
    <row r="258">
      <c r="C258" s="2" t="n"/>
      <c r="D258" s="3" t="n"/>
      <c r="E258" s="4" t="n"/>
      <c r="F258" s="4" t="n"/>
      <c r="G258" s="4">
        <f>IF(E258="","",E258-F258)</f>
        <v/>
      </c>
      <c r="H258" s="3" t="n"/>
      <c r="I258">
        <f>IF(OR(H258="",G258&lt;=0),"",MAX(0,TODAY()-H258))</f>
        <v/>
      </c>
      <c r="J258">
        <f>IF(E258="","",IF(G258&lt;=0,"Paid",IF(H258&lt;TODAY(),"Overdue",IF(F258&gt;0,"Part paid","Not due"))))</f>
        <v/>
      </c>
      <c r="K258" s="3" t="n"/>
      <c r="L258" s="3" t="n"/>
    </row>
    <row r="259">
      <c r="C259" s="2" t="n"/>
      <c r="D259" s="3" t="n"/>
      <c r="E259" s="4" t="n"/>
      <c r="F259" s="4" t="n"/>
      <c r="G259" s="4">
        <f>IF(E259="","",E259-F259)</f>
        <v/>
      </c>
      <c r="H259" s="3" t="n"/>
      <c r="I259">
        <f>IF(OR(H259="",G259&lt;=0),"",MAX(0,TODAY()-H259))</f>
        <v/>
      </c>
      <c r="J259">
        <f>IF(E259="","",IF(G259&lt;=0,"Paid",IF(H259&lt;TODAY(),"Overdue",IF(F259&gt;0,"Part paid","Not due"))))</f>
        <v/>
      </c>
      <c r="K259" s="3" t="n"/>
      <c r="L259" s="3" t="n"/>
    </row>
    <row r="260">
      <c r="C260" s="2" t="n"/>
      <c r="D260" s="3" t="n"/>
      <c r="E260" s="4" t="n"/>
      <c r="F260" s="4" t="n"/>
      <c r="G260" s="4">
        <f>IF(E260="","",E260-F260)</f>
        <v/>
      </c>
      <c r="H260" s="3" t="n"/>
      <c r="I260">
        <f>IF(OR(H260="",G260&lt;=0),"",MAX(0,TODAY()-H260))</f>
        <v/>
      </c>
      <c r="J260">
        <f>IF(E260="","",IF(G260&lt;=0,"Paid",IF(H260&lt;TODAY(),"Overdue",IF(F260&gt;0,"Part paid","Not due"))))</f>
        <v/>
      </c>
      <c r="K260" s="3" t="n"/>
      <c r="L260" s="3" t="n"/>
    </row>
    <row r="261">
      <c r="C261" s="2" t="n"/>
      <c r="D261" s="3" t="n"/>
      <c r="E261" s="4" t="n"/>
      <c r="F261" s="4" t="n"/>
      <c r="G261" s="4">
        <f>IF(E261="","",E261-F261)</f>
        <v/>
      </c>
      <c r="H261" s="3" t="n"/>
      <c r="I261">
        <f>IF(OR(H261="",G261&lt;=0),"",MAX(0,TODAY()-H261))</f>
        <v/>
      </c>
      <c r="J261">
        <f>IF(E261="","",IF(G261&lt;=0,"Paid",IF(H261&lt;TODAY(),"Overdue",IF(F261&gt;0,"Part paid","Not due"))))</f>
        <v/>
      </c>
      <c r="K261" s="3" t="n"/>
      <c r="L261" s="3" t="n"/>
    </row>
    <row r="262">
      <c r="C262" s="2" t="n"/>
      <c r="D262" s="3" t="n"/>
      <c r="E262" s="4" t="n"/>
      <c r="F262" s="4" t="n"/>
      <c r="G262" s="4">
        <f>IF(E262="","",E262-F262)</f>
        <v/>
      </c>
      <c r="H262" s="3" t="n"/>
      <c r="I262">
        <f>IF(OR(H262="",G262&lt;=0),"",MAX(0,TODAY()-H262))</f>
        <v/>
      </c>
      <c r="J262">
        <f>IF(E262="","",IF(G262&lt;=0,"Paid",IF(H262&lt;TODAY(),"Overdue",IF(F262&gt;0,"Part paid","Not due"))))</f>
        <v/>
      </c>
      <c r="K262" s="3" t="n"/>
      <c r="L262" s="3" t="n"/>
    </row>
    <row r="263">
      <c r="C263" s="2" t="n"/>
      <c r="D263" s="3" t="n"/>
      <c r="E263" s="4" t="n"/>
      <c r="F263" s="4" t="n"/>
      <c r="G263" s="4">
        <f>IF(E263="","",E263-F263)</f>
        <v/>
      </c>
      <c r="H263" s="3" t="n"/>
      <c r="I263">
        <f>IF(OR(H263="",G263&lt;=0),"",MAX(0,TODAY()-H263))</f>
        <v/>
      </c>
      <c r="J263">
        <f>IF(E263="","",IF(G263&lt;=0,"Paid",IF(H263&lt;TODAY(),"Overdue",IF(F263&gt;0,"Part paid","Not due"))))</f>
        <v/>
      </c>
      <c r="K263" s="3" t="n"/>
      <c r="L263" s="3" t="n"/>
    </row>
    <row r="264">
      <c r="C264" s="2" t="n"/>
      <c r="D264" s="3" t="n"/>
      <c r="E264" s="4" t="n"/>
      <c r="F264" s="4" t="n"/>
      <c r="G264" s="4">
        <f>IF(E264="","",E264-F264)</f>
        <v/>
      </c>
      <c r="H264" s="3" t="n"/>
      <c r="I264">
        <f>IF(OR(H264="",G264&lt;=0),"",MAX(0,TODAY()-H264))</f>
        <v/>
      </c>
      <c r="J264">
        <f>IF(E264="","",IF(G264&lt;=0,"Paid",IF(H264&lt;TODAY(),"Overdue",IF(F264&gt;0,"Part paid","Not due"))))</f>
        <v/>
      </c>
      <c r="K264" s="3" t="n"/>
      <c r="L264" s="3" t="n"/>
    </row>
    <row r="265">
      <c r="C265" s="2" t="n"/>
      <c r="D265" s="3" t="n"/>
      <c r="E265" s="4" t="n"/>
      <c r="F265" s="4" t="n"/>
      <c r="G265" s="4">
        <f>IF(E265="","",E265-F265)</f>
        <v/>
      </c>
      <c r="H265" s="3" t="n"/>
      <c r="I265">
        <f>IF(OR(H265="",G265&lt;=0),"",MAX(0,TODAY()-H265))</f>
        <v/>
      </c>
      <c r="J265">
        <f>IF(E265="","",IF(G265&lt;=0,"Paid",IF(H265&lt;TODAY(),"Overdue",IF(F265&gt;0,"Part paid","Not due"))))</f>
        <v/>
      </c>
      <c r="K265" s="3" t="n"/>
      <c r="L265" s="3" t="n"/>
    </row>
    <row r="266">
      <c r="C266" s="2" t="n"/>
      <c r="D266" s="3" t="n"/>
      <c r="E266" s="4" t="n"/>
      <c r="F266" s="4" t="n"/>
      <c r="G266" s="4">
        <f>IF(E266="","",E266-F266)</f>
        <v/>
      </c>
      <c r="H266" s="3" t="n"/>
      <c r="I266">
        <f>IF(OR(H266="",G266&lt;=0),"",MAX(0,TODAY()-H266))</f>
        <v/>
      </c>
      <c r="J266">
        <f>IF(E266="","",IF(G266&lt;=0,"Paid",IF(H266&lt;TODAY(),"Overdue",IF(F266&gt;0,"Part paid","Not due"))))</f>
        <v/>
      </c>
      <c r="K266" s="3" t="n"/>
      <c r="L266" s="3" t="n"/>
    </row>
    <row r="267">
      <c r="C267" s="2" t="n"/>
      <c r="D267" s="3" t="n"/>
      <c r="E267" s="4" t="n"/>
      <c r="F267" s="4" t="n"/>
      <c r="G267" s="4">
        <f>IF(E267="","",E267-F267)</f>
        <v/>
      </c>
      <c r="H267" s="3" t="n"/>
      <c r="I267">
        <f>IF(OR(H267="",G267&lt;=0),"",MAX(0,TODAY()-H267))</f>
        <v/>
      </c>
      <c r="J267">
        <f>IF(E267="","",IF(G267&lt;=0,"Paid",IF(H267&lt;TODAY(),"Overdue",IF(F267&gt;0,"Part paid","Not due"))))</f>
        <v/>
      </c>
      <c r="K267" s="3" t="n"/>
      <c r="L267" s="3" t="n"/>
    </row>
    <row r="268">
      <c r="C268" s="2" t="n"/>
      <c r="D268" s="3" t="n"/>
      <c r="E268" s="4" t="n"/>
      <c r="F268" s="4" t="n"/>
      <c r="G268" s="4">
        <f>IF(E268="","",E268-F268)</f>
        <v/>
      </c>
      <c r="H268" s="3" t="n"/>
      <c r="I268">
        <f>IF(OR(H268="",G268&lt;=0),"",MAX(0,TODAY()-H268))</f>
        <v/>
      </c>
      <c r="J268">
        <f>IF(E268="","",IF(G268&lt;=0,"Paid",IF(H268&lt;TODAY(),"Overdue",IF(F268&gt;0,"Part paid","Not due"))))</f>
        <v/>
      </c>
      <c r="K268" s="3" t="n"/>
      <c r="L268" s="3" t="n"/>
    </row>
    <row r="269">
      <c r="C269" s="2" t="n"/>
      <c r="D269" s="3" t="n"/>
      <c r="E269" s="4" t="n"/>
      <c r="F269" s="4" t="n"/>
      <c r="G269" s="4">
        <f>IF(E269="","",E269-F269)</f>
        <v/>
      </c>
      <c r="H269" s="3" t="n"/>
      <c r="I269">
        <f>IF(OR(H269="",G269&lt;=0),"",MAX(0,TODAY()-H269))</f>
        <v/>
      </c>
      <c r="J269">
        <f>IF(E269="","",IF(G269&lt;=0,"Paid",IF(H269&lt;TODAY(),"Overdue",IF(F269&gt;0,"Part paid","Not due"))))</f>
        <v/>
      </c>
      <c r="K269" s="3" t="n"/>
      <c r="L269" s="3" t="n"/>
    </row>
    <row r="270">
      <c r="C270" s="2" t="n"/>
      <c r="D270" s="3" t="n"/>
      <c r="E270" s="4" t="n"/>
      <c r="F270" s="4" t="n"/>
      <c r="G270" s="4">
        <f>IF(E270="","",E270-F270)</f>
        <v/>
      </c>
      <c r="H270" s="3" t="n"/>
      <c r="I270">
        <f>IF(OR(H270="",G270&lt;=0),"",MAX(0,TODAY()-H270))</f>
        <v/>
      </c>
      <c r="J270">
        <f>IF(E270="","",IF(G270&lt;=0,"Paid",IF(H270&lt;TODAY(),"Overdue",IF(F270&gt;0,"Part paid","Not due"))))</f>
        <v/>
      </c>
      <c r="K270" s="3" t="n"/>
      <c r="L270" s="3" t="n"/>
    </row>
    <row r="271">
      <c r="C271" s="2" t="n"/>
      <c r="D271" s="3" t="n"/>
      <c r="E271" s="4" t="n"/>
      <c r="F271" s="4" t="n"/>
      <c r="G271" s="4">
        <f>IF(E271="","",E271-F271)</f>
        <v/>
      </c>
      <c r="H271" s="3" t="n"/>
      <c r="I271">
        <f>IF(OR(H271="",G271&lt;=0),"",MAX(0,TODAY()-H271))</f>
        <v/>
      </c>
      <c r="J271">
        <f>IF(E271="","",IF(G271&lt;=0,"Paid",IF(H271&lt;TODAY(),"Overdue",IF(F271&gt;0,"Part paid","Not due"))))</f>
        <v/>
      </c>
      <c r="K271" s="3" t="n"/>
      <c r="L271" s="3" t="n"/>
    </row>
    <row r="272">
      <c r="C272" s="2" t="n"/>
      <c r="D272" s="3" t="n"/>
      <c r="E272" s="4" t="n"/>
      <c r="F272" s="4" t="n"/>
      <c r="G272" s="4">
        <f>IF(E272="","",E272-F272)</f>
        <v/>
      </c>
      <c r="H272" s="3" t="n"/>
      <c r="I272">
        <f>IF(OR(H272="",G272&lt;=0),"",MAX(0,TODAY()-H272))</f>
        <v/>
      </c>
      <c r="J272">
        <f>IF(E272="","",IF(G272&lt;=0,"Paid",IF(H272&lt;TODAY(),"Overdue",IF(F272&gt;0,"Part paid","Not due"))))</f>
        <v/>
      </c>
      <c r="K272" s="3" t="n"/>
      <c r="L272" s="3" t="n"/>
    </row>
    <row r="273">
      <c r="C273" s="2" t="n"/>
      <c r="D273" s="3" t="n"/>
      <c r="E273" s="4" t="n"/>
      <c r="F273" s="4" t="n"/>
      <c r="G273" s="4">
        <f>IF(E273="","",E273-F273)</f>
        <v/>
      </c>
      <c r="H273" s="3" t="n"/>
      <c r="I273">
        <f>IF(OR(H273="",G273&lt;=0),"",MAX(0,TODAY()-H273))</f>
        <v/>
      </c>
      <c r="J273">
        <f>IF(E273="","",IF(G273&lt;=0,"Paid",IF(H273&lt;TODAY(),"Overdue",IF(F273&gt;0,"Part paid","Not due"))))</f>
        <v/>
      </c>
      <c r="K273" s="3" t="n"/>
      <c r="L273" s="3" t="n"/>
    </row>
    <row r="274">
      <c r="C274" s="2" t="n"/>
      <c r="D274" s="3" t="n"/>
      <c r="E274" s="4" t="n"/>
      <c r="F274" s="4" t="n"/>
      <c r="G274" s="4">
        <f>IF(E274="","",E274-F274)</f>
        <v/>
      </c>
      <c r="H274" s="3" t="n"/>
      <c r="I274">
        <f>IF(OR(H274="",G274&lt;=0),"",MAX(0,TODAY()-H274))</f>
        <v/>
      </c>
      <c r="J274">
        <f>IF(E274="","",IF(G274&lt;=0,"Paid",IF(H274&lt;TODAY(),"Overdue",IF(F274&gt;0,"Part paid","Not due"))))</f>
        <v/>
      </c>
      <c r="K274" s="3" t="n"/>
      <c r="L274" s="3" t="n"/>
    </row>
    <row r="275">
      <c r="C275" s="2" t="n"/>
      <c r="D275" s="3" t="n"/>
      <c r="E275" s="4" t="n"/>
      <c r="F275" s="4" t="n"/>
      <c r="G275" s="4">
        <f>IF(E275="","",E275-F275)</f>
        <v/>
      </c>
      <c r="H275" s="3" t="n"/>
      <c r="I275">
        <f>IF(OR(H275="",G275&lt;=0),"",MAX(0,TODAY()-H275))</f>
        <v/>
      </c>
      <c r="J275">
        <f>IF(E275="","",IF(G275&lt;=0,"Paid",IF(H275&lt;TODAY(),"Overdue",IF(F275&gt;0,"Part paid","Not due"))))</f>
        <v/>
      </c>
      <c r="K275" s="3" t="n"/>
      <c r="L275" s="3" t="n"/>
    </row>
    <row r="276">
      <c r="C276" s="2" t="n"/>
      <c r="D276" s="3" t="n"/>
      <c r="E276" s="4" t="n"/>
      <c r="F276" s="4" t="n"/>
      <c r="G276" s="4">
        <f>IF(E276="","",E276-F276)</f>
        <v/>
      </c>
      <c r="H276" s="3" t="n"/>
      <c r="I276">
        <f>IF(OR(H276="",G276&lt;=0),"",MAX(0,TODAY()-H276))</f>
        <v/>
      </c>
      <c r="J276">
        <f>IF(E276="","",IF(G276&lt;=0,"Paid",IF(H276&lt;TODAY(),"Overdue",IF(F276&gt;0,"Part paid","Not due"))))</f>
        <v/>
      </c>
      <c r="K276" s="3" t="n"/>
      <c r="L276" s="3" t="n"/>
    </row>
    <row r="277">
      <c r="C277" s="2" t="n"/>
      <c r="D277" s="3" t="n"/>
      <c r="E277" s="4" t="n"/>
      <c r="F277" s="4" t="n"/>
      <c r="G277" s="4">
        <f>IF(E277="","",E277-F277)</f>
        <v/>
      </c>
      <c r="H277" s="3" t="n"/>
      <c r="I277">
        <f>IF(OR(H277="",G277&lt;=0),"",MAX(0,TODAY()-H277))</f>
        <v/>
      </c>
      <c r="J277">
        <f>IF(E277="","",IF(G277&lt;=0,"Paid",IF(H277&lt;TODAY(),"Overdue",IF(F277&gt;0,"Part paid","Not due"))))</f>
        <v/>
      </c>
      <c r="K277" s="3" t="n"/>
      <c r="L277" s="3" t="n"/>
    </row>
    <row r="278">
      <c r="C278" s="2" t="n"/>
      <c r="D278" s="3" t="n"/>
      <c r="E278" s="4" t="n"/>
      <c r="F278" s="4" t="n"/>
      <c r="G278" s="4">
        <f>IF(E278="","",E278-F278)</f>
        <v/>
      </c>
      <c r="H278" s="3" t="n"/>
      <c r="I278">
        <f>IF(OR(H278="",G278&lt;=0),"",MAX(0,TODAY()-H278))</f>
        <v/>
      </c>
      <c r="J278">
        <f>IF(E278="","",IF(G278&lt;=0,"Paid",IF(H278&lt;TODAY(),"Overdue",IF(F278&gt;0,"Part paid","Not due"))))</f>
        <v/>
      </c>
      <c r="K278" s="3" t="n"/>
      <c r="L278" s="3" t="n"/>
    </row>
    <row r="279">
      <c r="C279" s="2" t="n"/>
      <c r="D279" s="3" t="n"/>
      <c r="E279" s="4" t="n"/>
      <c r="F279" s="4" t="n"/>
      <c r="G279" s="4">
        <f>IF(E279="","",E279-F279)</f>
        <v/>
      </c>
      <c r="H279" s="3" t="n"/>
      <c r="I279">
        <f>IF(OR(H279="",G279&lt;=0),"",MAX(0,TODAY()-H279))</f>
        <v/>
      </c>
      <c r="J279">
        <f>IF(E279="","",IF(G279&lt;=0,"Paid",IF(H279&lt;TODAY(),"Overdue",IF(F279&gt;0,"Part paid","Not due"))))</f>
        <v/>
      </c>
      <c r="K279" s="3" t="n"/>
      <c r="L279" s="3" t="n"/>
    </row>
    <row r="280">
      <c r="C280" s="2" t="n"/>
      <c r="D280" s="3" t="n"/>
      <c r="E280" s="4" t="n"/>
      <c r="F280" s="4" t="n"/>
      <c r="G280" s="4">
        <f>IF(E280="","",E280-F280)</f>
        <v/>
      </c>
      <c r="H280" s="3" t="n"/>
      <c r="I280">
        <f>IF(OR(H280="",G280&lt;=0),"",MAX(0,TODAY()-H280))</f>
        <v/>
      </c>
      <c r="J280">
        <f>IF(E280="","",IF(G280&lt;=0,"Paid",IF(H280&lt;TODAY(),"Overdue",IF(F280&gt;0,"Part paid","Not due"))))</f>
        <v/>
      </c>
      <c r="K280" s="3" t="n"/>
      <c r="L280" s="3" t="n"/>
    </row>
    <row r="281">
      <c r="C281" s="2" t="n"/>
      <c r="D281" s="3" t="n"/>
      <c r="E281" s="4" t="n"/>
      <c r="F281" s="4" t="n"/>
      <c r="G281" s="4">
        <f>IF(E281="","",E281-F281)</f>
        <v/>
      </c>
      <c r="H281" s="3" t="n"/>
      <c r="I281">
        <f>IF(OR(H281="",G281&lt;=0),"",MAX(0,TODAY()-H281))</f>
        <v/>
      </c>
      <c r="J281">
        <f>IF(E281="","",IF(G281&lt;=0,"Paid",IF(H281&lt;TODAY(),"Overdue",IF(F281&gt;0,"Part paid","Not due"))))</f>
        <v/>
      </c>
      <c r="K281" s="3" t="n"/>
      <c r="L281" s="3" t="n"/>
    </row>
    <row r="282">
      <c r="C282" s="2" t="n"/>
      <c r="D282" s="3" t="n"/>
      <c r="E282" s="4" t="n"/>
      <c r="F282" s="4" t="n"/>
      <c r="G282" s="4">
        <f>IF(E282="","",E282-F282)</f>
        <v/>
      </c>
      <c r="H282" s="3" t="n"/>
      <c r="I282">
        <f>IF(OR(H282="",G282&lt;=0),"",MAX(0,TODAY()-H282))</f>
        <v/>
      </c>
      <c r="J282">
        <f>IF(E282="","",IF(G282&lt;=0,"Paid",IF(H282&lt;TODAY(),"Overdue",IF(F282&gt;0,"Part paid","Not due"))))</f>
        <v/>
      </c>
      <c r="K282" s="3" t="n"/>
      <c r="L282" s="3" t="n"/>
    </row>
    <row r="283">
      <c r="C283" s="2" t="n"/>
      <c r="D283" s="3" t="n"/>
      <c r="E283" s="4" t="n"/>
      <c r="F283" s="4" t="n"/>
      <c r="G283" s="4">
        <f>IF(E283="","",E283-F283)</f>
        <v/>
      </c>
      <c r="H283" s="3" t="n"/>
      <c r="I283">
        <f>IF(OR(H283="",G283&lt;=0),"",MAX(0,TODAY()-H283))</f>
        <v/>
      </c>
      <c r="J283">
        <f>IF(E283="","",IF(G283&lt;=0,"Paid",IF(H283&lt;TODAY(),"Overdue",IF(F283&gt;0,"Part paid","Not due"))))</f>
        <v/>
      </c>
      <c r="K283" s="3" t="n"/>
      <c r="L283" s="3" t="n"/>
    </row>
    <row r="284">
      <c r="C284" s="2" t="n"/>
      <c r="D284" s="3" t="n"/>
      <c r="E284" s="4" t="n"/>
      <c r="F284" s="4" t="n"/>
      <c r="G284" s="4">
        <f>IF(E284="","",E284-F284)</f>
        <v/>
      </c>
      <c r="H284" s="3" t="n"/>
      <c r="I284">
        <f>IF(OR(H284="",G284&lt;=0),"",MAX(0,TODAY()-H284))</f>
        <v/>
      </c>
      <c r="J284">
        <f>IF(E284="","",IF(G284&lt;=0,"Paid",IF(H284&lt;TODAY(),"Overdue",IF(F284&gt;0,"Part paid","Not due"))))</f>
        <v/>
      </c>
      <c r="K284" s="3" t="n"/>
      <c r="L284" s="3" t="n"/>
    </row>
    <row r="285">
      <c r="C285" s="2" t="n"/>
      <c r="D285" s="3" t="n"/>
      <c r="E285" s="4" t="n"/>
      <c r="F285" s="4" t="n"/>
      <c r="G285" s="4">
        <f>IF(E285="","",E285-F285)</f>
        <v/>
      </c>
      <c r="H285" s="3" t="n"/>
      <c r="I285">
        <f>IF(OR(H285="",G285&lt;=0),"",MAX(0,TODAY()-H285))</f>
        <v/>
      </c>
      <c r="J285">
        <f>IF(E285="","",IF(G285&lt;=0,"Paid",IF(H285&lt;TODAY(),"Overdue",IF(F285&gt;0,"Part paid","Not due"))))</f>
        <v/>
      </c>
      <c r="K285" s="3" t="n"/>
      <c r="L285" s="3" t="n"/>
    </row>
    <row r="286">
      <c r="C286" s="2" t="n"/>
      <c r="D286" s="3" t="n"/>
      <c r="E286" s="4" t="n"/>
      <c r="F286" s="4" t="n"/>
      <c r="G286" s="4">
        <f>IF(E286="","",E286-F286)</f>
        <v/>
      </c>
      <c r="H286" s="3" t="n"/>
      <c r="I286">
        <f>IF(OR(H286="",G286&lt;=0),"",MAX(0,TODAY()-H286))</f>
        <v/>
      </c>
      <c r="J286">
        <f>IF(E286="","",IF(G286&lt;=0,"Paid",IF(H286&lt;TODAY(),"Overdue",IF(F286&gt;0,"Part paid","Not due"))))</f>
        <v/>
      </c>
      <c r="K286" s="3" t="n"/>
      <c r="L286" s="3" t="n"/>
    </row>
    <row r="287">
      <c r="C287" s="2" t="n"/>
      <c r="D287" s="3" t="n"/>
      <c r="E287" s="4" t="n"/>
      <c r="F287" s="4" t="n"/>
      <c r="G287" s="4">
        <f>IF(E287="","",E287-F287)</f>
        <v/>
      </c>
      <c r="H287" s="3" t="n"/>
      <c r="I287">
        <f>IF(OR(H287="",G287&lt;=0),"",MAX(0,TODAY()-H287))</f>
        <v/>
      </c>
      <c r="J287">
        <f>IF(E287="","",IF(G287&lt;=0,"Paid",IF(H287&lt;TODAY(),"Overdue",IF(F287&gt;0,"Part paid","Not due"))))</f>
        <v/>
      </c>
      <c r="K287" s="3" t="n"/>
      <c r="L287" s="3" t="n"/>
    </row>
    <row r="288">
      <c r="C288" s="2" t="n"/>
      <c r="D288" s="3" t="n"/>
      <c r="E288" s="4" t="n"/>
      <c r="F288" s="4" t="n"/>
      <c r="G288" s="4">
        <f>IF(E288="","",E288-F288)</f>
        <v/>
      </c>
      <c r="H288" s="3" t="n"/>
      <c r="I288">
        <f>IF(OR(H288="",G288&lt;=0),"",MAX(0,TODAY()-H288))</f>
        <v/>
      </c>
      <c r="J288">
        <f>IF(E288="","",IF(G288&lt;=0,"Paid",IF(H288&lt;TODAY(),"Overdue",IF(F288&gt;0,"Part paid","Not due"))))</f>
        <v/>
      </c>
      <c r="K288" s="3" t="n"/>
      <c r="L288" s="3" t="n"/>
    </row>
    <row r="289">
      <c r="C289" s="2" t="n"/>
      <c r="D289" s="3" t="n"/>
      <c r="E289" s="4" t="n"/>
      <c r="F289" s="4" t="n"/>
      <c r="G289" s="4">
        <f>IF(E289="","",E289-F289)</f>
        <v/>
      </c>
      <c r="H289" s="3" t="n"/>
      <c r="I289">
        <f>IF(OR(H289="",G289&lt;=0),"",MAX(0,TODAY()-H289))</f>
        <v/>
      </c>
      <c r="J289">
        <f>IF(E289="","",IF(G289&lt;=0,"Paid",IF(H289&lt;TODAY(),"Overdue",IF(F289&gt;0,"Part paid","Not due"))))</f>
        <v/>
      </c>
      <c r="K289" s="3" t="n"/>
      <c r="L289" s="3" t="n"/>
    </row>
    <row r="290">
      <c r="C290" s="2" t="n"/>
      <c r="D290" s="3" t="n"/>
      <c r="E290" s="4" t="n"/>
      <c r="F290" s="4" t="n"/>
      <c r="G290" s="4">
        <f>IF(E290="","",E290-F290)</f>
        <v/>
      </c>
      <c r="H290" s="3" t="n"/>
      <c r="I290">
        <f>IF(OR(H290="",G290&lt;=0),"",MAX(0,TODAY()-H290))</f>
        <v/>
      </c>
      <c r="J290">
        <f>IF(E290="","",IF(G290&lt;=0,"Paid",IF(H290&lt;TODAY(),"Overdue",IF(F290&gt;0,"Part paid","Not due"))))</f>
        <v/>
      </c>
      <c r="K290" s="3" t="n"/>
      <c r="L290" s="3" t="n"/>
    </row>
    <row r="291">
      <c r="C291" s="2" t="n"/>
      <c r="D291" s="3" t="n"/>
      <c r="E291" s="4" t="n"/>
      <c r="F291" s="4" t="n"/>
      <c r="G291" s="4">
        <f>IF(E291="","",E291-F291)</f>
        <v/>
      </c>
      <c r="H291" s="3" t="n"/>
      <c r="I291">
        <f>IF(OR(H291="",G291&lt;=0),"",MAX(0,TODAY()-H291))</f>
        <v/>
      </c>
      <c r="J291">
        <f>IF(E291="","",IF(G291&lt;=0,"Paid",IF(H291&lt;TODAY(),"Overdue",IF(F291&gt;0,"Part paid","Not due"))))</f>
        <v/>
      </c>
      <c r="K291" s="3" t="n"/>
      <c r="L291" s="3" t="n"/>
    </row>
    <row r="292">
      <c r="C292" s="2" t="n"/>
      <c r="D292" s="3" t="n"/>
      <c r="E292" s="4" t="n"/>
      <c r="F292" s="4" t="n"/>
      <c r="G292" s="4">
        <f>IF(E292="","",E292-F292)</f>
        <v/>
      </c>
      <c r="H292" s="3" t="n"/>
      <c r="I292">
        <f>IF(OR(H292="",G292&lt;=0),"",MAX(0,TODAY()-H292))</f>
        <v/>
      </c>
      <c r="J292">
        <f>IF(E292="","",IF(G292&lt;=0,"Paid",IF(H292&lt;TODAY(),"Overdue",IF(F292&gt;0,"Part paid","Not due"))))</f>
        <v/>
      </c>
      <c r="K292" s="3" t="n"/>
      <c r="L292" s="3" t="n"/>
    </row>
    <row r="293">
      <c r="C293" s="2" t="n"/>
      <c r="D293" s="3" t="n"/>
      <c r="E293" s="4" t="n"/>
      <c r="F293" s="4" t="n"/>
      <c r="G293" s="4">
        <f>IF(E293="","",E293-F293)</f>
        <v/>
      </c>
      <c r="H293" s="3" t="n"/>
      <c r="I293">
        <f>IF(OR(H293="",G293&lt;=0),"",MAX(0,TODAY()-H293))</f>
        <v/>
      </c>
      <c r="J293">
        <f>IF(E293="","",IF(G293&lt;=0,"Paid",IF(H293&lt;TODAY(),"Overdue",IF(F293&gt;0,"Part paid","Not due"))))</f>
        <v/>
      </c>
      <c r="K293" s="3" t="n"/>
      <c r="L293" s="3" t="n"/>
    </row>
    <row r="294">
      <c r="C294" s="2" t="n"/>
      <c r="D294" s="3" t="n"/>
      <c r="E294" s="4" t="n"/>
      <c r="F294" s="4" t="n"/>
      <c r="G294" s="4">
        <f>IF(E294="","",E294-F294)</f>
        <v/>
      </c>
      <c r="H294" s="3" t="n"/>
      <c r="I294">
        <f>IF(OR(H294="",G294&lt;=0),"",MAX(0,TODAY()-H294))</f>
        <v/>
      </c>
      <c r="J294">
        <f>IF(E294="","",IF(G294&lt;=0,"Paid",IF(H294&lt;TODAY(),"Overdue",IF(F294&gt;0,"Part paid","Not due"))))</f>
        <v/>
      </c>
      <c r="K294" s="3" t="n"/>
      <c r="L294" s="3" t="n"/>
    </row>
    <row r="295">
      <c r="C295" s="2" t="n"/>
      <c r="D295" s="3" t="n"/>
      <c r="E295" s="4" t="n"/>
      <c r="F295" s="4" t="n"/>
      <c r="G295" s="4">
        <f>IF(E295="","",E295-F295)</f>
        <v/>
      </c>
      <c r="H295" s="3" t="n"/>
      <c r="I295">
        <f>IF(OR(H295="",G295&lt;=0),"",MAX(0,TODAY()-H295))</f>
        <v/>
      </c>
      <c r="J295">
        <f>IF(E295="","",IF(G295&lt;=0,"Paid",IF(H295&lt;TODAY(),"Overdue",IF(F295&gt;0,"Part paid","Not due"))))</f>
        <v/>
      </c>
      <c r="K295" s="3" t="n"/>
      <c r="L295" s="3" t="n"/>
    </row>
    <row r="296">
      <c r="C296" s="2" t="n"/>
      <c r="D296" s="3" t="n"/>
      <c r="E296" s="4" t="n"/>
      <c r="F296" s="4" t="n"/>
      <c r="G296" s="4">
        <f>IF(E296="","",E296-F296)</f>
        <v/>
      </c>
      <c r="H296" s="3" t="n"/>
      <c r="I296">
        <f>IF(OR(H296="",G296&lt;=0),"",MAX(0,TODAY()-H296))</f>
        <v/>
      </c>
      <c r="J296">
        <f>IF(E296="","",IF(G296&lt;=0,"Paid",IF(H296&lt;TODAY(),"Overdue",IF(F296&gt;0,"Part paid","Not due"))))</f>
        <v/>
      </c>
      <c r="K296" s="3" t="n"/>
      <c r="L296" s="3" t="n"/>
    </row>
    <row r="297">
      <c r="C297" s="2" t="n"/>
      <c r="D297" s="3" t="n"/>
      <c r="E297" s="4" t="n"/>
      <c r="F297" s="4" t="n"/>
      <c r="G297" s="4">
        <f>IF(E297="","",E297-F297)</f>
        <v/>
      </c>
      <c r="H297" s="3" t="n"/>
      <c r="I297">
        <f>IF(OR(H297="",G297&lt;=0),"",MAX(0,TODAY()-H297))</f>
        <v/>
      </c>
      <c r="J297">
        <f>IF(E297="","",IF(G297&lt;=0,"Paid",IF(H297&lt;TODAY(),"Overdue",IF(F297&gt;0,"Part paid","Not due"))))</f>
        <v/>
      </c>
      <c r="K297" s="3" t="n"/>
      <c r="L297" s="3" t="n"/>
    </row>
    <row r="298">
      <c r="C298" s="2" t="n"/>
      <c r="D298" s="3" t="n"/>
      <c r="E298" s="4" t="n"/>
      <c r="F298" s="4" t="n"/>
      <c r="G298" s="4">
        <f>IF(E298="","",E298-F298)</f>
        <v/>
      </c>
      <c r="H298" s="3" t="n"/>
      <c r="I298">
        <f>IF(OR(H298="",G298&lt;=0),"",MAX(0,TODAY()-H298))</f>
        <v/>
      </c>
      <c r="J298">
        <f>IF(E298="","",IF(G298&lt;=0,"Paid",IF(H298&lt;TODAY(),"Overdue",IF(F298&gt;0,"Part paid","Not due"))))</f>
        <v/>
      </c>
      <c r="K298" s="3" t="n"/>
      <c r="L298" s="3" t="n"/>
    </row>
    <row r="299">
      <c r="C299" s="2" t="n"/>
      <c r="D299" s="3" t="n"/>
      <c r="E299" s="4" t="n"/>
      <c r="F299" s="4" t="n"/>
      <c r="G299" s="4">
        <f>IF(E299="","",E299-F299)</f>
        <v/>
      </c>
      <c r="H299" s="3" t="n"/>
      <c r="I299">
        <f>IF(OR(H299="",G299&lt;=0),"",MAX(0,TODAY()-H299))</f>
        <v/>
      </c>
      <c r="J299">
        <f>IF(E299="","",IF(G299&lt;=0,"Paid",IF(H299&lt;TODAY(),"Overdue",IF(F299&gt;0,"Part paid","Not due"))))</f>
        <v/>
      </c>
      <c r="K299" s="3" t="n"/>
      <c r="L299" s="3" t="n"/>
    </row>
    <row r="300">
      <c r="C300" s="2" t="n"/>
      <c r="D300" s="3" t="n"/>
      <c r="E300" s="4" t="n"/>
      <c r="F300" s="4" t="n"/>
      <c r="G300" s="4">
        <f>IF(E300="","",E300-F300)</f>
        <v/>
      </c>
      <c r="H300" s="3" t="n"/>
      <c r="I300">
        <f>IF(OR(H300="",G300&lt;=0),"",MAX(0,TODAY()-H300))</f>
        <v/>
      </c>
      <c r="J300">
        <f>IF(E300="","",IF(G300&lt;=0,"Paid",IF(H300&lt;TODAY(),"Overdue",IF(F300&gt;0,"Part paid","Not due"))))</f>
        <v/>
      </c>
      <c r="K300" s="3" t="n"/>
      <c r="L300" s="3" t="n"/>
    </row>
    <row r="301">
      <c r="C301" s="2" t="n"/>
      <c r="D301" s="3" t="n"/>
      <c r="E301" s="4" t="n"/>
      <c r="F301" s="4" t="n"/>
      <c r="G301" s="4">
        <f>IF(E301="","",E301-F301)</f>
        <v/>
      </c>
      <c r="H301" s="3" t="n"/>
      <c r="I301">
        <f>IF(OR(H301="",G301&lt;=0),"",MAX(0,TODAY()-H301))</f>
        <v/>
      </c>
      <c r="J301">
        <f>IF(E301="","",IF(G301&lt;=0,"Paid",IF(H301&lt;TODAY(),"Overdue",IF(F301&gt;0,"Part paid","Not due"))))</f>
        <v/>
      </c>
      <c r="K301" s="3" t="n"/>
      <c r="L301" s="3" t="n"/>
    </row>
    <row r="302">
      <c r="C302" s="2" t="n"/>
      <c r="D302" s="3" t="n"/>
      <c r="E302" s="4" t="n"/>
      <c r="F302" s="4" t="n"/>
      <c r="G302" s="4">
        <f>IF(E302="","",E302-F302)</f>
        <v/>
      </c>
      <c r="H302" s="3" t="n"/>
      <c r="I302">
        <f>IF(OR(H302="",G302&lt;=0),"",MAX(0,TODAY()-H302))</f>
        <v/>
      </c>
      <c r="J302">
        <f>IF(E302="","",IF(G302&lt;=0,"Paid",IF(H302&lt;TODAY(),"Overdue",IF(F302&gt;0,"Part paid","Not due"))))</f>
        <v/>
      </c>
      <c r="K302" s="3" t="n"/>
      <c r="L302" s="3" t="n"/>
    </row>
    <row r="303">
      <c r="C303" s="2" t="n"/>
      <c r="D303" s="3" t="n"/>
      <c r="E303" s="4" t="n"/>
      <c r="F303" s="4" t="n"/>
      <c r="G303" s="4">
        <f>IF(E303="","",E303-F303)</f>
        <v/>
      </c>
      <c r="H303" s="3" t="n"/>
      <c r="I303">
        <f>IF(OR(H303="",G303&lt;=0),"",MAX(0,TODAY()-H303))</f>
        <v/>
      </c>
      <c r="J303">
        <f>IF(E303="","",IF(G303&lt;=0,"Paid",IF(H303&lt;TODAY(),"Overdue",IF(F303&gt;0,"Part paid","Not due"))))</f>
        <v/>
      </c>
      <c r="K303" s="3" t="n"/>
      <c r="L303" s="3" t="n"/>
    </row>
    <row r="304">
      <c r="C304" s="2" t="n"/>
      <c r="D304" s="3" t="n"/>
      <c r="E304" s="4" t="n"/>
      <c r="F304" s="4" t="n"/>
      <c r="G304" s="4">
        <f>IF(E304="","",E304-F304)</f>
        <v/>
      </c>
      <c r="H304" s="3" t="n"/>
      <c r="I304">
        <f>IF(OR(H304="",G304&lt;=0),"",MAX(0,TODAY()-H304))</f>
        <v/>
      </c>
      <c r="J304">
        <f>IF(E304="","",IF(G304&lt;=0,"Paid",IF(H304&lt;TODAY(),"Overdue",IF(F304&gt;0,"Part paid","Not due"))))</f>
        <v/>
      </c>
      <c r="K304" s="3" t="n"/>
      <c r="L304" s="3" t="n"/>
    </row>
    <row r="305">
      <c r="C305" s="2" t="n"/>
      <c r="D305" s="3" t="n"/>
      <c r="E305" s="4" t="n"/>
      <c r="F305" s="4" t="n"/>
      <c r="G305" s="4">
        <f>IF(E305="","",E305-F305)</f>
        <v/>
      </c>
      <c r="H305" s="3" t="n"/>
      <c r="I305">
        <f>IF(OR(H305="",G305&lt;=0),"",MAX(0,TODAY()-H305))</f>
        <v/>
      </c>
      <c r="J305">
        <f>IF(E305="","",IF(G305&lt;=0,"Paid",IF(H305&lt;TODAY(),"Overdue",IF(F305&gt;0,"Part paid","Not due"))))</f>
        <v/>
      </c>
      <c r="K305" s="3" t="n"/>
      <c r="L305" s="3" t="n"/>
    </row>
    <row r="306">
      <c r="C306" s="2" t="n"/>
      <c r="D306" s="3" t="n"/>
      <c r="E306" s="4" t="n"/>
      <c r="F306" s="4" t="n"/>
      <c r="G306" s="4">
        <f>IF(E306="","",E306-F306)</f>
        <v/>
      </c>
      <c r="H306" s="3" t="n"/>
      <c r="I306">
        <f>IF(OR(H306="",G306&lt;=0),"",MAX(0,TODAY()-H306))</f>
        <v/>
      </c>
      <c r="J306">
        <f>IF(E306="","",IF(G306&lt;=0,"Paid",IF(H306&lt;TODAY(),"Overdue",IF(F306&gt;0,"Part paid","Not due"))))</f>
        <v/>
      </c>
      <c r="K306" s="3" t="n"/>
      <c r="L306" s="3" t="n"/>
    </row>
    <row r="307">
      <c r="C307" s="2" t="n"/>
      <c r="D307" s="3" t="n"/>
      <c r="E307" s="4" t="n"/>
      <c r="F307" s="4" t="n"/>
      <c r="G307" s="4">
        <f>IF(E307="","",E307-F307)</f>
        <v/>
      </c>
      <c r="H307" s="3" t="n"/>
      <c r="I307">
        <f>IF(OR(H307="",G307&lt;=0),"",MAX(0,TODAY()-H307))</f>
        <v/>
      </c>
      <c r="J307">
        <f>IF(E307="","",IF(G307&lt;=0,"Paid",IF(H307&lt;TODAY(),"Overdue",IF(F307&gt;0,"Part paid","Not due"))))</f>
        <v/>
      </c>
      <c r="K307" s="3" t="n"/>
      <c r="L307" s="3" t="n"/>
    </row>
    <row r="308">
      <c r="C308" s="2" t="n"/>
      <c r="D308" s="3" t="n"/>
      <c r="E308" s="4" t="n"/>
      <c r="F308" s="4" t="n"/>
      <c r="G308" s="4">
        <f>IF(E308="","",E308-F308)</f>
        <v/>
      </c>
      <c r="H308" s="3" t="n"/>
      <c r="I308">
        <f>IF(OR(H308="",G308&lt;=0),"",MAX(0,TODAY()-H308))</f>
        <v/>
      </c>
      <c r="J308">
        <f>IF(E308="","",IF(G308&lt;=0,"Paid",IF(H308&lt;TODAY(),"Overdue",IF(F308&gt;0,"Part paid","Not due"))))</f>
        <v/>
      </c>
      <c r="K308" s="3" t="n"/>
      <c r="L308" s="3" t="n"/>
    </row>
    <row r="309">
      <c r="C309" s="2" t="n"/>
      <c r="D309" s="3" t="n"/>
      <c r="E309" s="4" t="n"/>
      <c r="F309" s="4" t="n"/>
      <c r="G309" s="4">
        <f>IF(E309="","",E309-F309)</f>
        <v/>
      </c>
      <c r="H309" s="3" t="n"/>
      <c r="I309">
        <f>IF(OR(H309="",G309&lt;=0),"",MAX(0,TODAY()-H309))</f>
        <v/>
      </c>
      <c r="J309">
        <f>IF(E309="","",IF(G309&lt;=0,"Paid",IF(H309&lt;TODAY(),"Overdue",IF(F309&gt;0,"Part paid","Not due"))))</f>
        <v/>
      </c>
      <c r="K309" s="3" t="n"/>
      <c r="L309" s="3" t="n"/>
    </row>
    <row r="310">
      <c r="C310" s="2" t="n"/>
      <c r="D310" s="3" t="n"/>
      <c r="E310" s="4" t="n"/>
      <c r="F310" s="4" t="n"/>
      <c r="G310" s="4">
        <f>IF(E310="","",E310-F310)</f>
        <v/>
      </c>
      <c r="H310" s="3" t="n"/>
      <c r="I310">
        <f>IF(OR(H310="",G310&lt;=0),"",MAX(0,TODAY()-H310))</f>
        <v/>
      </c>
      <c r="J310">
        <f>IF(E310="","",IF(G310&lt;=0,"Paid",IF(H310&lt;TODAY(),"Overdue",IF(F310&gt;0,"Part paid","Not due"))))</f>
        <v/>
      </c>
      <c r="K310" s="3" t="n"/>
      <c r="L310" s="3" t="n"/>
    </row>
    <row r="311">
      <c r="C311" s="2" t="n"/>
      <c r="D311" s="3" t="n"/>
      <c r="E311" s="4" t="n"/>
      <c r="F311" s="4" t="n"/>
      <c r="G311" s="4">
        <f>IF(E311="","",E311-F311)</f>
        <v/>
      </c>
      <c r="H311" s="3" t="n"/>
      <c r="I311">
        <f>IF(OR(H311="",G311&lt;=0),"",MAX(0,TODAY()-H311))</f>
        <v/>
      </c>
      <c r="J311">
        <f>IF(E311="","",IF(G311&lt;=0,"Paid",IF(H311&lt;TODAY(),"Overdue",IF(F311&gt;0,"Part paid","Not due"))))</f>
        <v/>
      </c>
      <c r="K311" s="3" t="n"/>
      <c r="L311" s="3" t="n"/>
    </row>
    <row r="312">
      <c r="C312" s="2" t="n"/>
      <c r="D312" s="3" t="n"/>
      <c r="E312" s="4" t="n"/>
      <c r="F312" s="4" t="n"/>
      <c r="G312" s="4">
        <f>IF(E312="","",E312-F312)</f>
        <v/>
      </c>
      <c r="H312" s="3" t="n"/>
      <c r="I312">
        <f>IF(OR(H312="",G312&lt;=0),"",MAX(0,TODAY()-H312))</f>
        <v/>
      </c>
      <c r="J312">
        <f>IF(E312="","",IF(G312&lt;=0,"Paid",IF(H312&lt;TODAY(),"Overdue",IF(F312&gt;0,"Part paid","Not due"))))</f>
        <v/>
      </c>
      <c r="K312" s="3" t="n"/>
      <c r="L312" s="3" t="n"/>
    </row>
    <row r="313">
      <c r="C313" s="2" t="n"/>
      <c r="D313" s="3" t="n"/>
      <c r="E313" s="4" t="n"/>
      <c r="F313" s="4" t="n"/>
      <c r="G313" s="4">
        <f>IF(E313="","",E313-F313)</f>
        <v/>
      </c>
      <c r="H313" s="3" t="n"/>
      <c r="I313">
        <f>IF(OR(H313="",G313&lt;=0),"",MAX(0,TODAY()-H313))</f>
        <v/>
      </c>
      <c r="J313">
        <f>IF(E313="","",IF(G313&lt;=0,"Paid",IF(H313&lt;TODAY(),"Overdue",IF(F313&gt;0,"Part paid","Not due"))))</f>
        <v/>
      </c>
      <c r="K313" s="3" t="n"/>
      <c r="L313" s="3" t="n"/>
    </row>
    <row r="314">
      <c r="C314" s="2" t="n"/>
      <c r="D314" s="3" t="n"/>
      <c r="E314" s="4" t="n"/>
      <c r="F314" s="4" t="n"/>
      <c r="G314" s="4">
        <f>IF(E314="","",E314-F314)</f>
        <v/>
      </c>
      <c r="H314" s="3" t="n"/>
      <c r="I314">
        <f>IF(OR(H314="",G314&lt;=0),"",MAX(0,TODAY()-H314))</f>
        <v/>
      </c>
      <c r="J314">
        <f>IF(E314="","",IF(G314&lt;=0,"Paid",IF(H314&lt;TODAY(),"Overdue",IF(F314&gt;0,"Part paid","Not due"))))</f>
        <v/>
      </c>
      <c r="K314" s="3" t="n"/>
      <c r="L314" s="3" t="n"/>
    </row>
    <row r="315">
      <c r="C315" s="2" t="n"/>
      <c r="D315" s="3" t="n"/>
      <c r="E315" s="4" t="n"/>
      <c r="F315" s="4" t="n"/>
      <c r="G315" s="4">
        <f>IF(E315="","",E315-F315)</f>
        <v/>
      </c>
      <c r="H315" s="3" t="n"/>
      <c r="I315">
        <f>IF(OR(H315="",G315&lt;=0),"",MAX(0,TODAY()-H315))</f>
        <v/>
      </c>
      <c r="J315">
        <f>IF(E315="","",IF(G315&lt;=0,"Paid",IF(H315&lt;TODAY(),"Overdue",IF(F315&gt;0,"Part paid","Not due"))))</f>
        <v/>
      </c>
      <c r="K315" s="3" t="n"/>
      <c r="L315" s="3" t="n"/>
    </row>
    <row r="316">
      <c r="C316" s="2" t="n"/>
      <c r="D316" s="3" t="n"/>
      <c r="E316" s="4" t="n"/>
      <c r="F316" s="4" t="n"/>
      <c r="G316" s="4">
        <f>IF(E316="","",E316-F316)</f>
        <v/>
      </c>
      <c r="H316" s="3" t="n"/>
      <c r="I316">
        <f>IF(OR(H316="",G316&lt;=0),"",MAX(0,TODAY()-H316))</f>
        <v/>
      </c>
      <c r="J316">
        <f>IF(E316="","",IF(G316&lt;=0,"Paid",IF(H316&lt;TODAY(),"Overdue",IF(F316&gt;0,"Part paid","Not due"))))</f>
        <v/>
      </c>
      <c r="K316" s="3" t="n"/>
      <c r="L316" s="3" t="n"/>
    </row>
    <row r="317">
      <c r="C317" s="2" t="n"/>
      <c r="D317" s="3" t="n"/>
      <c r="E317" s="4" t="n"/>
      <c r="F317" s="4" t="n"/>
      <c r="G317" s="4">
        <f>IF(E317="","",E317-F317)</f>
        <v/>
      </c>
      <c r="H317" s="3" t="n"/>
      <c r="I317">
        <f>IF(OR(H317="",G317&lt;=0),"",MAX(0,TODAY()-H317))</f>
        <v/>
      </c>
      <c r="J317">
        <f>IF(E317="","",IF(G317&lt;=0,"Paid",IF(H317&lt;TODAY(),"Overdue",IF(F317&gt;0,"Part paid","Not due"))))</f>
        <v/>
      </c>
      <c r="K317" s="3" t="n"/>
      <c r="L317" s="3" t="n"/>
    </row>
    <row r="318">
      <c r="C318" s="2" t="n"/>
      <c r="D318" s="3" t="n"/>
      <c r="E318" s="4" t="n"/>
      <c r="F318" s="4" t="n"/>
      <c r="G318" s="4">
        <f>IF(E318="","",E318-F318)</f>
        <v/>
      </c>
      <c r="H318" s="3" t="n"/>
      <c r="I318">
        <f>IF(OR(H318="",G318&lt;=0),"",MAX(0,TODAY()-H318))</f>
        <v/>
      </c>
      <c r="J318">
        <f>IF(E318="","",IF(G318&lt;=0,"Paid",IF(H318&lt;TODAY(),"Overdue",IF(F318&gt;0,"Part paid","Not due"))))</f>
        <v/>
      </c>
      <c r="K318" s="3" t="n"/>
      <c r="L318" s="3" t="n"/>
    </row>
    <row r="319">
      <c r="C319" s="2" t="n"/>
      <c r="D319" s="3" t="n"/>
      <c r="E319" s="4" t="n"/>
      <c r="F319" s="4" t="n"/>
      <c r="G319" s="4">
        <f>IF(E319="","",E319-F319)</f>
        <v/>
      </c>
      <c r="H319" s="3" t="n"/>
      <c r="I319">
        <f>IF(OR(H319="",G319&lt;=0),"",MAX(0,TODAY()-H319))</f>
        <v/>
      </c>
      <c r="J319">
        <f>IF(E319="","",IF(G319&lt;=0,"Paid",IF(H319&lt;TODAY(),"Overdue",IF(F319&gt;0,"Part paid","Not due"))))</f>
        <v/>
      </c>
      <c r="K319" s="3" t="n"/>
      <c r="L319" s="3" t="n"/>
    </row>
    <row r="320">
      <c r="C320" s="2" t="n"/>
      <c r="D320" s="3" t="n"/>
      <c r="E320" s="4" t="n"/>
      <c r="F320" s="4" t="n"/>
      <c r="G320" s="4">
        <f>IF(E320="","",E320-F320)</f>
        <v/>
      </c>
      <c r="H320" s="3" t="n"/>
      <c r="I320">
        <f>IF(OR(H320="",G320&lt;=0),"",MAX(0,TODAY()-H320))</f>
        <v/>
      </c>
      <c r="J320">
        <f>IF(E320="","",IF(G320&lt;=0,"Paid",IF(H320&lt;TODAY(),"Overdue",IF(F320&gt;0,"Part paid","Not due"))))</f>
        <v/>
      </c>
      <c r="K320" s="3" t="n"/>
      <c r="L320" s="3" t="n"/>
    </row>
    <row r="321">
      <c r="C321" s="2" t="n"/>
      <c r="D321" s="3" t="n"/>
      <c r="E321" s="4" t="n"/>
      <c r="F321" s="4" t="n"/>
      <c r="G321" s="4">
        <f>IF(E321="","",E321-F321)</f>
        <v/>
      </c>
      <c r="H321" s="3" t="n"/>
      <c r="I321">
        <f>IF(OR(H321="",G321&lt;=0),"",MAX(0,TODAY()-H321))</f>
        <v/>
      </c>
      <c r="J321">
        <f>IF(E321="","",IF(G321&lt;=0,"Paid",IF(H321&lt;TODAY(),"Overdue",IF(F321&gt;0,"Part paid","Not due"))))</f>
        <v/>
      </c>
      <c r="K321" s="3" t="n"/>
      <c r="L321" s="3" t="n"/>
    </row>
    <row r="322">
      <c r="C322" s="2" t="n"/>
      <c r="D322" s="3" t="n"/>
      <c r="E322" s="4" t="n"/>
      <c r="F322" s="4" t="n"/>
      <c r="G322" s="4">
        <f>IF(E322="","",E322-F322)</f>
        <v/>
      </c>
      <c r="H322" s="3" t="n"/>
      <c r="I322">
        <f>IF(OR(H322="",G322&lt;=0),"",MAX(0,TODAY()-H322))</f>
        <v/>
      </c>
      <c r="J322">
        <f>IF(E322="","",IF(G322&lt;=0,"Paid",IF(H322&lt;TODAY(),"Overdue",IF(F322&gt;0,"Part paid","Not due"))))</f>
        <v/>
      </c>
      <c r="K322" s="3" t="n"/>
      <c r="L322" s="3" t="n"/>
    </row>
    <row r="323">
      <c r="C323" s="2" t="n"/>
      <c r="D323" s="3" t="n"/>
      <c r="E323" s="4" t="n"/>
      <c r="F323" s="4" t="n"/>
      <c r="G323" s="4">
        <f>IF(E323="","",E323-F323)</f>
        <v/>
      </c>
      <c r="H323" s="3" t="n"/>
      <c r="I323">
        <f>IF(OR(H323="",G323&lt;=0),"",MAX(0,TODAY()-H323))</f>
        <v/>
      </c>
      <c r="J323">
        <f>IF(E323="","",IF(G323&lt;=0,"Paid",IF(H323&lt;TODAY(),"Overdue",IF(F323&gt;0,"Part paid","Not due"))))</f>
        <v/>
      </c>
      <c r="K323" s="3" t="n"/>
      <c r="L323" s="3" t="n"/>
    </row>
    <row r="324">
      <c r="C324" s="2" t="n"/>
      <c r="D324" s="3" t="n"/>
      <c r="E324" s="4" t="n"/>
      <c r="F324" s="4" t="n"/>
      <c r="G324" s="4">
        <f>IF(E324="","",E324-F324)</f>
        <v/>
      </c>
      <c r="H324" s="3" t="n"/>
      <c r="I324">
        <f>IF(OR(H324="",G324&lt;=0),"",MAX(0,TODAY()-H324))</f>
        <v/>
      </c>
      <c r="J324">
        <f>IF(E324="","",IF(G324&lt;=0,"Paid",IF(H324&lt;TODAY(),"Overdue",IF(F324&gt;0,"Part paid","Not due"))))</f>
        <v/>
      </c>
      <c r="K324" s="3" t="n"/>
      <c r="L324" s="3" t="n"/>
    </row>
    <row r="325">
      <c r="C325" s="2" t="n"/>
      <c r="D325" s="3" t="n"/>
      <c r="E325" s="4" t="n"/>
      <c r="F325" s="4" t="n"/>
      <c r="G325" s="4">
        <f>IF(E325="","",E325-F325)</f>
        <v/>
      </c>
      <c r="H325" s="3" t="n"/>
      <c r="I325">
        <f>IF(OR(H325="",G325&lt;=0),"",MAX(0,TODAY()-H325))</f>
        <v/>
      </c>
      <c r="J325">
        <f>IF(E325="","",IF(G325&lt;=0,"Paid",IF(H325&lt;TODAY(),"Overdue",IF(F325&gt;0,"Part paid","Not due"))))</f>
        <v/>
      </c>
      <c r="K325" s="3" t="n"/>
      <c r="L325" s="3" t="n"/>
    </row>
    <row r="326">
      <c r="C326" s="2" t="n"/>
      <c r="D326" s="3" t="n"/>
      <c r="E326" s="4" t="n"/>
      <c r="F326" s="4" t="n"/>
      <c r="G326" s="4">
        <f>IF(E326="","",E326-F326)</f>
        <v/>
      </c>
      <c r="H326" s="3" t="n"/>
      <c r="I326">
        <f>IF(OR(H326="",G326&lt;=0),"",MAX(0,TODAY()-H326))</f>
        <v/>
      </c>
      <c r="J326">
        <f>IF(E326="","",IF(G326&lt;=0,"Paid",IF(H326&lt;TODAY(),"Overdue",IF(F326&gt;0,"Part paid","Not due"))))</f>
        <v/>
      </c>
      <c r="K326" s="3" t="n"/>
      <c r="L326" s="3" t="n"/>
    </row>
    <row r="327">
      <c r="C327" s="2" t="n"/>
      <c r="D327" s="3" t="n"/>
      <c r="E327" s="4" t="n"/>
      <c r="F327" s="4" t="n"/>
      <c r="G327" s="4">
        <f>IF(E327="","",E327-F327)</f>
        <v/>
      </c>
      <c r="H327" s="3" t="n"/>
      <c r="I327">
        <f>IF(OR(H327="",G327&lt;=0),"",MAX(0,TODAY()-H327))</f>
        <v/>
      </c>
      <c r="J327">
        <f>IF(E327="","",IF(G327&lt;=0,"Paid",IF(H327&lt;TODAY(),"Overdue",IF(F327&gt;0,"Part paid","Not due"))))</f>
        <v/>
      </c>
      <c r="K327" s="3" t="n"/>
      <c r="L327" s="3" t="n"/>
    </row>
    <row r="328">
      <c r="C328" s="2" t="n"/>
      <c r="D328" s="3" t="n"/>
      <c r="E328" s="4" t="n"/>
      <c r="F328" s="4" t="n"/>
      <c r="G328" s="4">
        <f>IF(E328="","",E328-F328)</f>
        <v/>
      </c>
      <c r="H328" s="3" t="n"/>
      <c r="I328">
        <f>IF(OR(H328="",G328&lt;=0),"",MAX(0,TODAY()-H328))</f>
        <v/>
      </c>
      <c r="J328">
        <f>IF(E328="","",IF(G328&lt;=0,"Paid",IF(H328&lt;TODAY(),"Overdue",IF(F328&gt;0,"Part paid","Not due"))))</f>
        <v/>
      </c>
      <c r="K328" s="3" t="n"/>
      <c r="L328" s="3" t="n"/>
    </row>
    <row r="329">
      <c r="C329" s="2" t="n"/>
      <c r="D329" s="3" t="n"/>
      <c r="E329" s="4" t="n"/>
      <c r="F329" s="4" t="n"/>
      <c r="G329" s="4">
        <f>IF(E329="","",E329-F329)</f>
        <v/>
      </c>
      <c r="H329" s="3" t="n"/>
      <c r="I329">
        <f>IF(OR(H329="",G329&lt;=0),"",MAX(0,TODAY()-H329))</f>
        <v/>
      </c>
      <c r="J329">
        <f>IF(E329="","",IF(G329&lt;=0,"Paid",IF(H329&lt;TODAY(),"Overdue",IF(F329&gt;0,"Part paid","Not due"))))</f>
        <v/>
      </c>
      <c r="K329" s="3" t="n"/>
      <c r="L329" s="3" t="n"/>
    </row>
    <row r="330">
      <c r="C330" s="2" t="n"/>
      <c r="D330" s="3" t="n"/>
      <c r="E330" s="4" t="n"/>
      <c r="F330" s="4" t="n"/>
      <c r="G330" s="4">
        <f>IF(E330="","",E330-F330)</f>
        <v/>
      </c>
      <c r="H330" s="3" t="n"/>
      <c r="I330">
        <f>IF(OR(H330="",G330&lt;=0),"",MAX(0,TODAY()-H330))</f>
        <v/>
      </c>
      <c r="J330">
        <f>IF(E330="","",IF(G330&lt;=0,"Paid",IF(H330&lt;TODAY(),"Overdue",IF(F330&gt;0,"Part paid","Not due"))))</f>
        <v/>
      </c>
      <c r="K330" s="3" t="n"/>
      <c r="L330" s="3" t="n"/>
    </row>
    <row r="331">
      <c r="C331" s="2" t="n"/>
      <c r="D331" s="3" t="n"/>
      <c r="E331" s="4" t="n"/>
      <c r="F331" s="4" t="n"/>
      <c r="G331" s="4">
        <f>IF(E331="","",E331-F331)</f>
        <v/>
      </c>
      <c r="H331" s="3" t="n"/>
      <c r="I331">
        <f>IF(OR(H331="",G331&lt;=0),"",MAX(0,TODAY()-H331))</f>
        <v/>
      </c>
      <c r="J331">
        <f>IF(E331="","",IF(G331&lt;=0,"Paid",IF(H331&lt;TODAY(),"Overdue",IF(F331&gt;0,"Part paid","Not due"))))</f>
        <v/>
      </c>
      <c r="K331" s="3" t="n"/>
      <c r="L331" s="3" t="n"/>
    </row>
    <row r="332">
      <c r="C332" s="2" t="n"/>
      <c r="D332" s="3" t="n"/>
      <c r="E332" s="4" t="n"/>
      <c r="F332" s="4" t="n"/>
      <c r="G332" s="4">
        <f>IF(E332="","",E332-F332)</f>
        <v/>
      </c>
      <c r="H332" s="3" t="n"/>
      <c r="I332">
        <f>IF(OR(H332="",G332&lt;=0),"",MAX(0,TODAY()-H332))</f>
        <v/>
      </c>
      <c r="J332">
        <f>IF(E332="","",IF(G332&lt;=0,"Paid",IF(H332&lt;TODAY(),"Overdue",IF(F332&gt;0,"Part paid","Not due"))))</f>
        <v/>
      </c>
      <c r="K332" s="3" t="n"/>
      <c r="L332" s="3" t="n"/>
    </row>
    <row r="333">
      <c r="C333" s="2" t="n"/>
      <c r="D333" s="3" t="n"/>
      <c r="E333" s="4" t="n"/>
      <c r="F333" s="4" t="n"/>
      <c r="G333" s="4">
        <f>IF(E333="","",E333-F333)</f>
        <v/>
      </c>
      <c r="H333" s="3" t="n"/>
      <c r="I333">
        <f>IF(OR(H333="",G333&lt;=0),"",MAX(0,TODAY()-H333))</f>
        <v/>
      </c>
      <c r="J333">
        <f>IF(E333="","",IF(G333&lt;=0,"Paid",IF(H333&lt;TODAY(),"Overdue",IF(F333&gt;0,"Part paid","Not due"))))</f>
        <v/>
      </c>
      <c r="K333" s="3" t="n"/>
      <c r="L333" s="3" t="n"/>
    </row>
    <row r="334">
      <c r="C334" s="2" t="n"/>
      <c r="D334" s="3" t="n"/>
      <c r="E334" s="4" t="n"/>
      <c r="F334" s="4" t="n"/>
      <c r="G334" s="4">
        <f>IF(E334="","",E334-F334)</f>
        <v/>
      </c>
      <c r="H334" s="3" t="n"/>
      <c r="I334">
        <f>IF(OR(H334="",G334&lt;=0),"",MAX(0,TODAY()-H334))</f>
        <v/>
      </c>
      <c r="J334">
        <f>IF(E334="","",IF(G334&lt;=0,"Paid",IF(H334&lt;TODAY(),"Overdue",IF(F334&gt;0,"Part paid","Not due"))))</f>
        <v/>
      </c>
      <c r="K334" s="3" t="n"/>
      <c r="L334" s="3" t="n"/>
    </row>
    <row r="335">
      <c r="C335" s="2" t="n"/>
      <c r="D335" s="3" t="n"/>
      <c r="E335" s="4" t="n"/>
      <c r="F335" s="4" t="n"/>
      <c r="G335" s="4">
        <f>IF(E335="","",E335-F335)</f>
        <v/>
      </c>
      <c r="H335" s="3" t="n"/>
      <c r="I335">
        <f>IF(OR(H335="",G335&lt;=0),"",MAX(0,TODAY()-H335))</f>
        <v/>
      </c>
      <c r="J335">
        <f>IF(E335="","",IF(G335&lt;=0,"Paid",IF(H335&lt;TODAY(),"Overdue",IF(F335&gt;0,"Part paid","Not due"))))</f>
        <v/>
      </c>
      <c r="K335" s="3" t="n"/>
      <c r="L335" s="3" t="n"/>
    </row>
    <row r="336">
      <c r="C336" s="2" t="n"/>
      <c r="D336" s="3" t="n"/>
      <c r="E336" s="4" t="n"/>
      <c r="F336" s="4" t="n"/>
      <c r="G336" s="4">
        <f>IF(E336="","",E336-F336)</f>
        <v/>
      </c>
      <c r="H336" s="3" t="n"/>
      <c r="I336">
        <f>IF(OR(H336="",G336&lt;=0),"",MAX(0,TODAY()-H336))</f>
        <v/>
      </c>
      <c r="J336">
        <f>IF(E336="","",IF(G336&lt;=0,"Paid",IF(H336&lt;TODAY(),"Overdue",IF(F336&gt;0,"Part paid","Not due"))))</f>
        <v/>
      </c>
      <c r="K336" s="3" t="n"/>
      <c r="L336" s="3" t="n"/>
    </row>
    <row r="337">
      <c r="C337" s="2" t="n"/>
      <c r="D337" s="3" t="n"/>
      <c r="E337" s="4" t="n"/>
      <c r="F337" s="4" t="n"/>
      <c r="G337" s="4">
        <f>IF(E337="","",E337-F337)</f>
        <v/>
      </c>
      <c r="H337" s="3" t="n"/>
      <c r="I337">
        <f>IF(OR(H337="",G337&lt;=0),"",MAX(0,TODAY()-H337))</f>
        <v/>
      </c>
      <c r="J337">
        <f>IF(E337="","",IF(G337&lt;=0,"Paid",IF(H337&lt;TODAY(),"Overdue",IF(F337&gt;0,"Part paid","Not due"))))</f>
        <v/>
      </c>
      <c r="K337" s="3" t="n"/>
      <c r="L337" s="3" t="n"/>
    </row>
    <row r="338">
      <c r="C338" s="2" t="n"/>
      <c r="D338" s="3" t="n"/>
      <c r="E338" s="4" t="n"/>
      <c r="F338" s="4" t="n"/>
      <c r="G338" s="4">
        <f>IF(E338="","",E338-F338)</f>
        <v/>
      </c>
      <c r="H338" s="3" t="n"/>
      <c r="I338">
        <f>IF(OR(H338="",G338&lt;=0),"",MAX(0,TODAY()-H338))</f>
        <v/>
      </c>
      <c r="J338">
        <f>IF(E338="","",IF(G338&lt;=0,"Paid",IF(H338&lt;TODAY(),"Overdue",IF(F338&gt;0,"Part paid","Not due"))))</f>
        <v/>
      </c>
      <c r="K338" s="3" t="n"/>
      <c r="L338" s="3" t="n"/>
    </row>
    <row r="339">
      <c r="C339" s="2" t="n"/>
      <c r="D339" s="3" t="n"/>
      <c r="E339" s="4" t="n"/>
      <c r="F339" s="4" t="n"/>
      <c r="G339" s="4">
        <f>IF(E339="","",E339-F339)</f>
        <v/>
      </c>
      <c r="H339" s="3" t="n"/>
      <c r="I339">
        <f>IF(OR(H339="",G339&lt;=0),"",MAX(0,TODAY()-H339))</f>
        <v/>
      </c>
      <c r="J339">
        <f>IF(E339="","",IF(G339&lt;=0,"Paid",IF(H339&lt;TODAY(),"Overdue",IF(F339&gt;0,"Part paid","Not due"))))</f>
        <v/>
      </c>
      <c r="K339" s="3" t="n"/>
      <c r="L339" s="3" t="n"/>
    </row>
    <row r="340">
      <c r="C340" s="2" t="n"/>
      <c r="D340" s="3" t="n"/>
      <c r="E340" s="4" t="n"/>
      <c r="F340" s="4" t="n"/>
      <c r="G340" s="4">
        <f>IF(E340="","",E340-F340)</f>
        <v/>
      </c>
      <c r="H340" s="3" t="n"/>
      <c r="I340">
        <f>IF(OR(H340="",G340&lt;=0),"",MAX(0,TODAY()-H340))</f>
        <v/>
      </c>
      <c r="J340">
        <f>IF(E340="","",IF(G340&lt;=0,"Paid",IF(H340&lt;TODAY(),"Overdue",IF(F340&gt;0,"Part paid","Not due"))))</f>
        <v/>
      </c>
      <c r="K340" s="3" t="n"/>
      <c r="L340" s="3" t="n"/>
    </row>
    <row r="341">
      <c r="C341" s="2" t="n"/>
      <c r="D341" s="3" t="n"/>
      <c r="E341" s="4" t="n"/>
      <c r="F341" s="4" t="n"/>
      <c r="G341" s="4">
        <f>IF(E341="","",E341-F341)</f>
        <v/>
      </c>
      <c r="H341" s="3" t="n"/>
      <c r="I341">
        <f>IF(OR(H341="",G341&lt;=0),"",MAX(0,TODAY()-H341))</f>
        <v/>
      </c>
      <c r="J341">
        <f>IF(E341="","",IF(G341&lt;=0,"Paid",IF(H341&lt;TODAY(),"Overdue",IF(F341&gt;0,"Part paid","Not due"))))</f>
        <v/>
      </c>
      <c r="K341" s="3" t="n"/>
      <c r="L341" s="3" t="n"/>
    </row>
    <row r="342">
      <c r="C342" s="2" t="n"/>
      <c r="D342" s="3" t="n"/>
      <c r="E342" s="4" t="n"/>
      <c r="F342" s="4" t="n"/>
      <c r="G342" s="4">
        <f>IF(E342="","",E342-F342)</f>
        <v/>
      </c>
      <c r="H342" s="3" t="n"/>
      <c r="I342">
        <f>IF(OR(H342="",G342&lt;=0),"",MAX(0,TODAY()-H342))</f>
        <v/>
      </c>
      <c r="J342">
        <f>IF(E342="","",IF(G342&lt;=0,"Paid",IF(H342&lt;TODAY(),"Overdue",IF(F342&gt;0,"Part paid","Not due"))))</f>
        <v/>
      </c>
      <c r="K342" s="3" t="n"/>
      <c r="L342" s="3" t="n"/>
    </row>
    <row r="343">
      <c r="C343" s="2" t="n"/>
      <c r="D343" s="3" t="n"/>
      <c r="E343" s="4" t="n"/>
      <c r="F343" s="4" t="n"/>
      <c r="G343" s="4">
        <f>IF(E343="","",E343-F343)</f>
        <v/>
      </c>
      <c r="H343" s="3" t="n"/>
      <c r="I343">
        <f>IF(OR(H343="",G343&lt;=0),"",MAX(0,TODAY()-H343))</f>
        <v/>
      </c>
      <c r="J343">
        <f>IF(E343="","",IF(G343&lt;=0,"Paid",IF(H343&lt;TODAY(),"Overdue",IF(F343&gt;0,"Part paid","Not due"))))</f>
        <v/>
      </c>
      <c r="K343" s="3" t="n"/>
      <c r="L343" s="3" t="n"/>
    </row>
    <row r="344">
      <c r="C344" s="2" t="n"/>
      <c r="D344" s="3" t="n"/>
      <c r="E344" s="4" t="n"/>
      <c r="F344" s="4" t="n"/>
      <c r="G344" s="4">
        <f>IF(E344="","",E344-F344)</f>
        <v/>
      </c>
      <c r="H344" s="3" t="n"/>
      <c r="I344">
        <f>IF(OR(H344="",G344&lt;=0),"",MAX(0,TODAY()-H344))</f>
        <v/>
      </c>
      <c r="J344">
        <f>IF(E344="","",IF(G344&lt;=0,"Paid",IF(H344&lt;TODAY(),"Overdue",IF(F344&gt;0,"Part paid","Not due"))))</f>
        <v/>
      </c>
      <c r="K344" s="3" t="n"/>
      <c r="L344" s="3" t="n"/>
    </row>
    <row r="345">
      <c r="C345" s="2" t="n"/>
      <c r="D345" s="3" t="n"/>
      <c r="E345" s="4" t="n"/>
      <c r="F345" s="4" t="n"/>
      <c r="G345" s="4">
        <f>IF(E345="","",E345-F345)</f>
        <v/>
      </c>
      <c r="H345" s="3" t="n"/>
      <c r="I345">
        <f>IF(OR(H345="",G345&lt;=0),"",MAX(0,TODAY()-H345))</f>
        <v/>
      </c>
      <c r="J345">
        <f>IF(E345="","",IF(G345&lt;=0,"Paid",IF(H345&lt;TODAY(),"Overdue",IF(F345&gt;0,"Part paid","Not due"))))</f>
        <v/>
      </c>
      <c r="K345" s="3" t="n"/>
      <c r="L345" s="3" t="n"/>
    </row>
    <row r="346">
      <c r="C346" s="2" t="n"/>
      <c r="D346" s="3" t="n"/>
      <c r="E346" s="4" t="n"/>
      <c r="F346" s="4" t="n"/>
      <c r="G346" s="4">
        <f>IF(E346="","",E346-F346)</f>
        <v/>
      </c>
      <c r="H346" s="3" t="n"/>
      <c r="I346">
        <f>IF(OR(H346="",G346&lt;=0),"",MAX(0,TODAY()-H346))</f>
        <v/>
      </c>
      <c r="J346">
        <f>IF(E346="","",IF(G346&lt;=0,"Paid",IF(H346&lt;TODAY(),"Overdue",IF(F346&gt;0,"Part paid","Not due"))))</f>
        <v/>
      </c>
      <c r="K346" s="3" t="n"/>
      <c r="L346" s="3" t="n"/>
    </row>
    <row r="347">
      <c r="C347" s="2" t="n"/>
      <c r="D347" s="3" t="n"/>
      <c r="E347" s="4" t="n"/>
      <c r="F347" s="4" t="n"/>
      <c r="G347" s="4">
        <f>IF(E347="","",E347-F347)</f>
        <v/>
      </c>
      <c r="H347" s="3" t="n"/>
      <c r="I347">
        <f>IF(OR(H347="",G347&lt;=0),"",MAX(0,TODAY()-H347))</f>
        <v/>
      </c>
      <c r="J347">
        <f>IF(E347="","",IF(G347&lt;=0,"Paid",IF(H347&lt;TODAY(),"Overdue",IF(F347&gt;0,"Part paid","Not due"))))</f>
        <v/>
      </c>
      <c r="K347" s="3" t="n"/>
      <c r="L347" s="3" t="n"/>
    </row>
    <row r="348">
      <c r="C348" s="2" t="n"/>
      <c r="D348" s="3" t="n"/>
      <c r="E348" s="4" t="n"/>
      <c r="F348" s="4" t="n"/>
      <c r="G348" s="4">
        <f>IF(E348="","",E348-F348)</f>
        <v/>
      </c>
      <c r="H348" s="3" t="n"/>
      <c r="I348">
        <f>IF(OR(H348="",G348&lt;=0),"",MAX(0,TODAY()-H348))</f>
        <v/>
      </c>
      <c r="J348">
        <f>IF(E348="","",IF(G348&lt;=0,"Paid",IF(H348&lt;TODAY(),"Overdue",IF(F348&gt;0,"Part paid","Not due"))))</f>
        <v/>
      </c>
      <c r="K348" s="3" t="n"/>
      <c r="L348" s="3" t="n"/>
    </row>
    <row r="349">
      <c r="C349" s="2" t="n"/>
      <c r="D349" s="3" t="n"/>
      <c r="E349" s="4" t="n"/>
      <c r="F349" s="4" t="n"/>
      <c r="G349" s="4">
        <f>IF(E349="","",E349-F349)</f>
        <v/>
      </c>
      <c r="H349" s="3" t="n"/>
      <c r="I349">
        <f>IF(OR(H349="",G349&lt;=0),"",MAX(0,TODAY()-H349))</f>
        <v/>
      </c>
      <c r="J349">
        <f>IF(E349="","",IF(G349&lt;=0,"Paid",IF(H349&lt;TODAY(),"Overdue",IF(F349&gt;0,"Part paid","Not due"))))</f>
        <v/>
      </c>
      <c r="K349" s="3" t="n"/>
      <c r="L349" s="3" t="n"/>
    </row>
    <row r="350">
      <c r="C350" s="2" t="n"/>
      <c r="D350" s="3" t="n"/>
      <c r="E350" s="4" t="n"/>
      <c r="F350" s="4" t="n"/>
      <c r="G350" s="4">
        <f>IF(E350="","",E350-F350)</f>
        <v/>
      </c>
      <c r="H350" s="3" t="n"/>
      <c r="I350">
        <f>IF(OR(H350="",G350&lt;=0),"",MAX(0,TODAY()-H350))</f>
        <v/>
      </c>
      <c r="J350">
        <f>IF(E350="","",IF(G350&lt;=0,"Paid",IF(H350&lt;TODAY(),"Overdue",IF(F350&gt;0,"Part paid","Not due"))))</f>
        <v/>
      </c>
      <c r="K350" s="3" t="n"/>
      <c r="L350" s="3" t="n"/>
    </row>
    <row r="351">
      <c r="C351" s="2" t="n"/>
      <c r="D351" s="3" t="n"/>
      <c r="E351" s="4" t="n"/>
      <c r="F351" s="4" t="n"/>
      <c r="G351" s="4">
        <f>IF(E351="","",E351-F351)</f>
        <v/>
      </c>
      <c r="H351" s="3" t="n"/>
      <c r="I351">
        <f>IF(OR(H351="",G351&lt;=0),"",MAX(0,TODAY()-H351))</f>
        <v/>
      </c>
      <c r="J351">
        <f>IF(E351="","",IF(G351&lt;=0,"Paid",IF(H351&lt;TODAY(),"Overdue",IF(F351&gt;0,"Part paid","Not due"))))</f>
        <v/>
      </c>
      <c r="K351" s="3" t="n"/>
      <c r="L351" s="3" t="n"/>
    </row>
    <row r="352">
      <c r="C352" s="2" t="n"/>
      <c r="D352" s="3" t="n"/>
      <c r="E352" s="4" t="n"/>
      <c r="F352" s="4" t="n"/>
      <c r="G352" s="4">
        <f>IF(E352="","",E352-F352)</f>
        <v/>
      </c>
      <c r="H352" s="3" t="n"/>
      <c r="I352">
        <f>IF(OR(H352="",G352&lt;=0),"",MAX(0,TODAY()-H352))</f>
        <v/>
      </c>
      <c r="J352">
        <f>IF(E352="","",IF(G352&lt;=0,"Paid",IF(H352&lt;TODAY(),"Overdue",IF(F352&gt;0,"Part paid","Not due"))))</f>
        <v/>
      </c>
      <c r="K352" s="3" t="n"/>
      <c r="L352" s="3" t="n"/>
    </row>
    <row r="353">
      <c r="C353" s="2" t="n"/>
      <c r="D353" s="3" t="n"/>
      <c r="E353" s="4" t="n"/>
      <c r="F353" s="4" t="n"/>
      <c r="G353" s="4">
        <f>IF(E353="","",E353-F353)</f>
        <v/>
      </c>
      <c r="H353" s="3" t="n"/>
      <c r="I353">
        <f>IF(OR(H353="",G353&lt;=0),"",MAX(0,TODAY()-H353))</f>
        <v/>
      </c>
      <c r="J353">
        <f>IF(E353="","",IF(G353&lt;=0,"Paid",IF(H353&lt;TODAY(),"Overdue",IF(F353&gt;0,"Part paid","Not due"))))</f>
        <v/>
      </c>
      <c r="K353" s="3" t="n"/>
      <c r="L353" s="3" t="n"/>
    </row>
    <row r="354">
      <c r="C354" s="2" t="n"/>
      <c r="D354" s="3" t="n"/>
      <c r="E354" s="4" t="n"/>
      <c r="F354" s="4" t="n"/>
      <c r="G354" s="4">
        <f>IF(E354="","",E354-F354)</f>
        <v/>
      </c>
      <c r="H354" s="3" t="n"/>
      <c r="I354">
        <f>IF(OR(H354="",G354&lt;=0),"",MAX(0,TODAY()-H354))</f>
        <v/>
      </c>
      <c r="J354">
        <f>IF(E354="","",IF(G354&lt;=0,"Paid",IF(H354&lt;TODAY(),"Overdue",IF(F354&gt;0,"Part paid","Not due"))))</f>
        <v/>
      </c>
      <c r="K354" s="3" t="n"/>
      <c r="L354" s="3" t="n"/>
    </row>
    <row r="355">
      <c r="C355" s="2" t="n"/>
      <c r="D355" s="3" t="n"/>
      <c r="E355" s="4" t="n"/>
      <c r="F355" s="4" t="n"/>
      <c r="G355" s="4">
        <f>IF(E355="","",E355-F355)</f>
        <v/>
      </c>
      <c r="H355" s="3" t="n"/>
      <c r="I355">
        <f>IF(OR(H355="",G355&lt;=0),"",MAX(0,TODAY()-H355))</f>
        <v/>
      </c>
      <c r="J355">
        <f>IF(E355="","",IF(G355&lt;=0,"Paid",IF(H355&lt;TODAY(),"Overdue",IF(F355&gt;0,"Part paid","Not due"))))</f>
        <v/>
      </c>
      <c r="K355" s="3" t="n"/>
      <c r="L355" s="3" t="n"/>
    </row>
    <row r="356">
      <c r="C356" s="2" t="n"/>
      <c r="D356" s="3" t="n"/>
      <c r="E356" s="4" t="n"/>
      <c r="F356" s="4" t="n"/>
      <c r="G356" s="4">
        <f>IF(E356="","",E356-F356)</f>
        <v/>
      </c>
      <c r="H356" s="3" t="n"/>
      <c r="I356">
        <f>IF(OR(H356="",G356&lt;=0),"",MAX(0,TODAY()-H356))</f>
        <v/>
      </c>
      <c r="J356">
        <f>IF(E356="","",IF(G356&lt;=0,"Paid",IF(H356&lt;TODAY(),"Overdue",IF(F356&gt;0,"Part paid","Not due"))))</f>
        <v/>
      </c>
      <c r="K356" s="3" t="n"/>
      <c r="L356" s="3" t="n"/>
    </row>
    <row r="357">
      <c r="C357" s="2" t="n"/>
      <c r="D357" s="3" t="n"/>
      <c r="E357" s="4" t="n"/>
      <c r="F357" s="4" t="n"/>
      <c r="G357" s="4">
        <f>IF(E357="","",E357-F357)</f>
        <v/>
      </c>
      <c r="H357" s="3" t="n"/>
      <c r="I357">
        <f>IF(OR(H357="",G357&lt;=0),"",MAX(0,TODAY()-H357))</f>
        <v/>
      </c>
      <c r="J357">
        <f>IF(E357="","",IF(G357&lt;=0,"Paid",IF(H357&lt;TODAY(),"Overdue",IF(F357&gt;0,"Part paid","Not due"))))</f>
        <v/>
      </c>
      <c r="K357" s="3" t="n"/>
      <c r="L357" s="3" t="n"/>
    </row>
    <row r="358">
      <c r="C358" s="2" t="n"/>
      <c r="D358" s="3" t="n"/>
      <c r="E358" s="4" t="n"/>
      <c r="F358" s="4" t="n"/>
      <c r="G358" s="4">
        <f>IF(E358="","",E358-F358)</f>
        <v/>
      </c>
      <c r="H358" s="3" t="n"/>
      <c r="I358">
        <f>IF(OR(H358="",G358&lt;=0),"",MAX(0,TODAY()-H358))</f>
        <v/>
      </c>
      <c r="J358">
        <f>IF(E358="","",IF(G358&lt;=0,"Paid",IF(H358&lt;TODAY(),"Overdue",IF(F358&gt;0,"Part paid","Not due"))))</f>
        <v/>
      </c>
      <c r="K358" s="3" t="n"/>
      <c r="L358" s="3" t="n"/>
    </row>
    <row r="359">
      <c r="C359" s="2" t="n"/>
      <c r="D359" s="3" t="n"/>
      <c r="E359" s="4" t="n"/>
      <c r="F359" s="4" t="n"/>
      <c r="G359" s="4">
        <f>IF(E359="","",E359-F359)</f>
        <v/>
      </c>
      <c r="H359" s="3" t="n"/>
      <c r="I359">
        <f>IF(OR(H359="",G359&lt;=0),"",MAX(0,TODAY()-H359))</f>
        <v/>
      </c>
      <c r="J359">
        <f>IF(E359="","",IF(G359&lt;=0,"Paid",IF(H359&lt;TODAY(),"Overdue",IF(F359&gt;0,"Part paid","Not due"))))</f>
        <v/>
      </c>
      <c r="K359" s="3" t="n"/>
      <c r="L359" s="3" t="n"/>
    </row>
    <row r="360">
      <c r="C360" s="2" t="n"/>
      <c r="D360" s="3" t="n"/>
      <c r="E360" s="4" t="n"/>
      <c r="F360" s="4" t="n"/>
      <c r="G360" s="4">
        <f>IF(E360="","",E360-F360)</f>
        <v/>
      </c>
      <c r="H360" s="3" t="n"/>
      <c r="I360">
        <f>IF(OR(H360="",G360&lt;=0),"",MAX(0,TODAY()-H360))</f>
        <v/>
      </c>
      <c r="J360">
        <f>IF(E360="","",IF(G360&lt;=0,"Paid",IF(H360&lt;TODAY(),"Overdue",IF(F360&gt;0,"Part paid","Not due"))))</f>
        <v/>
      </c>
      <c r="K360" s="3" t="n"/>
      <c r="L360" s="3" t="n"/>
    </row>
    <row r="361">
      <c r="C361" s="2" t="n"/>
      <c r="D361" s="3" t="n"/>
      <c r="E361" s="4" t="n"/>
      <c r="F361" s="4" t="n"/>
      <c r="G361" s="4">
        <f>IF(E361="","",E361-F361)</f>
        <v/>
      </c>
      <c r="H361" s="3" t="n"/>
      <c r="I361">
        <f>IF(OR(H361="",G361&lt;=0),"",MAX(0,TODAY()-H361))</f>
        <v/>
      </c>
      <c r="J361">
        <f>IF(E361="","",IF(G361&lt;=0,"Paid",IF(H361&lt;TODAY(),"Overdue",IF(F361&gt;0,"Part paid","Not due"))))</f>
        <v/>
      </c>
      <c r="K361" s="3" t="n"/>
      <c r="L361" s="3" t="n"/>
    </row>
    <row r="362">
      <c r="C362" s="2" t="n"/>
      <c r="D362" s="3" t="n"/>
      <c r="E362" s="4" t="n"/>
      <c r="F362" s="4" t="n"/>
      <c r="G362" s="4">
        <f>IF(E362="","",E362-F362)</f>
        <v/>
      </c>
      <c r="H362" s="3" t="n"/>
      <c r="I362">
        <f>IF(OR(H362="",G362&lt;=0),"",MAX(0,TODAY()-H362))</f>
        <v/>
      </c>
      <c r="J362">
        <f>IF(E362="","",IF(G362&lt;=0,"Paid",IF(H362&lt;TODAY(),"Overdue",IF(F362&gt;0,"Part paid","Not due"))))</f>
        <v/>
      </c>
      <c r="K362" s="3" t="n"/>
      <c r="L362" s="3" t="n"/>
    </row>
    <row r="363">
      <c r="C363" s="2" t="n"/>
      <c r="D363" s="3" t="n"/>
      <c r="E363" s="4" t="n"/>
      <c r="F363" s="4" t="n"/>
      <c r="G363" s="4">
        <f>IF(E363="","",E363-F363)</f>
        <v/>
      </c>
      <c r="H363" s="3" t="n"/>
      <c r="I363">
        <f>IF(OR(H363="",G363&lt;=0),"",MAX(0,TODAY()-H363))</f>
        <v/>
      </c>
      <c r="J363">
        <f>IF(E363="","",IF(G363&lt;=0,"Paid",IF(H363&lt;TODAY(),"Overdue",IF(F363&gt;0,"Part paid","Not due"))))</f>
        <v/>
      </c>
      <c r="K363" s="3" t="n"/>
      <c r="L363" s="3" t="n"/>
    </row>
    <row r="364">
      <c r="C364" s="2" t="n"/>
      <c r="D364" s="3" t="n"/>
      <c r="E364" s="4" t="n"/>
      <c r="F364" s="4" t="n"/>
      <c r="G364" s="4">
        <f>IF(E364="","",E364-F364)</f>
        <v/>
      </c>
      <c r="H364" s="3" t="n"/>
      <c r="I364">
        <f>IF(OR(H364="",G364&lt;=0),"",MAX(0,TODAY()-H364))</f>
        <v/>
      </c>
      <c r="J364">
        <f>IF(E364="","",IF(G364&lt;=0,"Paid",IF(H364&lt;TODAY(),"Overdue",IF(F364&gt;0,"Part paid","Not due"))))</f>
        <v/>
      </c>
      <c r="K364" s="3" t="n"/>
      <c r="L364" s="3" t="n"/>
    </row>
    <row r="365">
      <c r="C365" s="2" t="n"/>
      <c r="D365" s="3" t="n"/>
      <c r="E365" s="4" t="n"/>
      <c r="F365" s="4" t="n"/>
      <c r="G365" s="4">
        <f>IF(E365="","",E365-F365)</f>
        <v/>
      </c>
      <c r="H365" s="3" t="n"/>
      <c r="I365">
        <f>IF(OR(H365="",G365&lt;=0),"",MAX(0,TODAY()-H365))</f>
        <v/>
      </c>
      <c r="J365">
        <f>IF(E365="","",IF(G365&lt;=0,"Paid",IF(H365&lt;TODAY(),"Overdue",IF(F365&gt;0,"Part paid","Not due"))))</f>
        <v/>
      </c>
      <c r="K365" s="3" t="n"/>
      <c r="L365" s="3" t="n"/>
    </row>
    <row r="366">
      <c r="C366" s="2" t="n"/>
      <c r="D366" s="3" t="n"/>
      <c r="E366" s="4" t="n"/>
      <c r="F366" s="4" t="n"/>
      <c r="G366" s="4">
        <f>IF(E366="","",E366-F366)</f>
        <v/>
      </c>
      <c r="H366" s="3" t="n"/>
      <c r="I366">
        <f>IF(OR(H366="",G366&lt;=0),"",MAX(0,TODAY()-H366))</f>
        <v/>
      </c>
      <c r="J366">
        <f>IF(E366="","",IF(G366&lt;=0,"Paid",IF(H366&lt;TODAY(),"Overdue",IF(F366&gt;0,"Part paid","Not due"))))</f>
        <v/>
      </c>
      <c r="K366" s="3" t="n"/>
      <c r="L366" s="3" t="n"/>
    </row>
    <row r="367">
      <c r="C367" s="2" t="n"/>
      <c r="D367" s="3" t="n"/>
      <c r="E367" s="4" t="n"/>
      <c r="F367" s="4" t="n"/>
      <c r="G367" s="4">
        <f>IF(E367="","",E367-F367)</f>
        <v/>
      </c>
      <c r="H367" s="3" t="n"/>
      <c r="I367">
        <f>IF(OR(H367="",G367&lt;=0),"",MAX(0,TODAY()-H367))</f>
        <v/>
      </c>
      <c r="J367">
        <f>IF(E367="","",IF(G367&lt;=0,"Paid",IF(H367&lt;TODAY(),"Overdue",IF(F367&gt;0,"Part paid","Not due"))))</f>
        <v/>
      </c>
      <c r="K367" s="3" t="n"/>
      <c r="L367" s="3" t="n"/>
    </row>
    <row r="368">
      <c r="C368" s="2" t="n"/>
      <c r="D368" s="3" t="n"/>
      <c r="E368" s="4" t="n"/>
      <c r="F368" s="4" t="n"/>
      <c r="G368" s="4">
        <f>IF(E368="","",E368-F368)</f>
        <v/>
      </c>
      <c r="H368" s="3" t="n"/>
      <c r="I368">
        <f>IF(OR(H368="",G368&lt;=0),"",MAX(0,TODAY()-H368))</f>
        <v/>
      </c>
      <c r="J368">
        <f>IF(E368="","",IF(G368&lt;=0,"Paid",IF(H368&lt;TODAY(),"Overdue",IF(F368&gt;0,"Part paid","Not due"))))</f>
        <v/>
      </c>
      <c r="K368" s="3" t="n"/>
      <c r="L368" s="3" t="n"/>
    </row>
    <row r="369">
      <c r="C369" s="2" t="n"/>
      <c r="D369" s="3" t="n"/>
      <c r="E369" s="4" t="n"/>
      <c r="F369" s="4" t="n"/>
      <c r="G369" s="4">
        <f>IF(E369="","",E369-F369)</f>
        <v/>
      </c>
      <c r="H369" s="3" t="n"/>
      <c r="I369">
        <f>IF(OR(H369="",G369&lt;=0),"",MAX(0,TODAY()-H369))</f>
        <v/>
      </c>
      <c r="J369">
        <f>IF(E369="","",IF(G369&lt;=0,"Paid",IF(H369&lt;TODAY(),"Overdue",IF(F369&gt;0,"Part paid","Not due"))))</f>
        <v/>
      </c>
      <c r="K369" s="3" t="n"/>
      <c r="L369" s="3" t="n"/>
    </row>
    <row r="370">
      <c r="C370" s="2" t="n"/>
      <c r="D370" s="3" t="n"/>
      <c r="E370" s="4" t="n"/>
      <c r="F370" s="4" t="n"/>
      <c r="G370" s="4">
        <f>IF(E370="","",E370-F370)</f>
        <v/>
      </c>
      <c r="H370" s="3" t="n"/>
      <c r="I370">
        <f>IF(OR(H370="",G370&lt;=0),"",MAX(0,TODAY()-H370))</f>
        <v/>
      </c>
      <c r="J370">
        <f>IF(E370="","",IF(G370&lt;=0,"Paid",IF(H370&lt;TODAY(),"Overdue",IF(F370&gt;0,"Part paid","Not due"))))</f>
        <v/>
      </c>
      <c r="K370" s="3" t="n"/>
      <c r="L370" s="3" t="n"/>
    </row>
    <row r="371">
      <c r="C371" s="2" t="n"/>
      <c r="D371" s="3" t="n"/>
      <c r="E371" s="4" t="n"/>
      <c r="F371" s="4" t="n"/>
      <c r="G371" s="4">
        <f>IF(E371="","",E371-F371)</f>
        <v/>
      </c>
      <c r="H371" s="3" t="n"/>
      <c r="I371">
        <f>IF(OR(H371="",G371&lt;=0),"",MAX(0,TODAY()-H371))</f>
        <v/>
      </c>
      <c r="J371">
        <f>IF(E371="","",IF(G371&lt;=0,"Paid",IF(H371&lt;TODAY(),"Overdue",IF(F371&gt;0,"Part paid","Not due"))))</f>
        <v/>
      </c>
      <c r="K371" s="3" t="n"/>
      <c r="L371" s="3" t="n"/>
    </row>
    <row r="372">
      <c r="C372" s="2" t="n"/>
      <c r="D372" s="3" t="n"/>
      <c r="E372" s="4" t="n"/>
      <c r="F372" s="4" t="n"/>
      <c r="G372" s="4">
        <f>IF(E372="","",E372-F372)</f>
        <v/>
      </c>
      <c r="H372" s="3" t="n"/>
      <c r="I372">
        <f>IF(OR(H372="",G372&lt;=0),"",MAX(0,TODAY()-H372))</f>
        <v/>
      </c>
      <c r="J372">
        <f>IF(E372="","",IF(G372&lt;=0,"Paid",IF(H372&lt;TODAY(),"Overdue",IF(F372&gt;0,"Part paid","Not due"))))</f>
        <v/>
      </c>
      <c r="K372" s="3" t="n"/>
      <c r="L372" s="3" t="n"/>
    </row>
    <row r="373">
      <c r="C373" s="2" t="n"/>
      <c r="D373" s="3" t="n"/>
      <c r="E373" s="4" t="n"/>
      <c r="F373" s="4" t="n"/>
      <c r="G373" s="4">
        <f>IF(E373="","",E373-F373)</f>
        <v/>
      </c>
      <c r="H373" s="3" t="n"/>
      <c r="I373">
        <f>IF(OR(H373="",G373&lt;=0),"",MAX(0,TODAY()-H373))</f>
        <v/>
      </c>
      <c r="J373">
        <f>IF(E373="","",IF(G373&lt;=0,"Paid",IF(H373&lt;TODAY(),"Overdue",IF(F373&gt;0,"Part paid","Not due"))))</f>
        <v/>
      </c>
      <c r="K373" s="3" t="n"/>
      <c r="L373" s="3" t="n"/>
    </row>
    <row r="374">
      <c r="C374" s="2" t="n"/>
      <c r="D374" s="3" t="n"/>
      <c r="E374" s="4" t="n"/>
      <c r="F374" s="4" t="n"/>
      <c r="G374" s="4">
        <f>IF(E374="","",E374-F374)</f>
        <v/>
      </c>
      <c r="H374" s="3" t="n"/>
      <c r="I374">
        <f>IF(OR(H374="",G374&lt;=0),"",MAX(0,TODAY()-H374))</f>
        <v/>
      </c>
      <c r="J374">
        <f>IF(E374="","",IF(G374&lt;=0,"Paid",IF(H374&lt;TODAY(),"Overdue",IF(F374&gt;0,"Part paid","Not due"))))</f>
        <v/>
      </c>
      <c r="K374" s="3" t="n"/>
      <c r="L374" s="3" t="n"/>
    </row>
    <row r="375">
      <c r="C375" s="2" t="n"/>
      <c r="D375" s="3" t="n"/>
      <c r="E375" s="4" t="n"/>
      <c r="F375" s="4" t="n"/>
      <c r="G375" s="4">
        <f>IF(E375="","",E375-F375)</f>
        <v/>
      </c>
      <c r="H375" s="3" t="n"/>
      <c r="I375">
        <f>IF(OR(H375="",G375&lt;=0),"",MAX(0,TODAY()-H375))</f>
        <v/>
      </c>
      <c r="J375">
        <f>IF(E375="","",IF(G375&lt;=0,"Paid",IF(H375&lt;TODAY(),"Overdue",IF(F375&gt;0,"Part paid","Not due"))))</f>
        <v/>
      </c>
      <c r="K375" s="3" t="n"/>
      <c r="L375" s="3" t="n"/>
    </row>
    <row r="376">
      <c r="C376" s="2" t="n"/>
      <c r="D376" s="3" t="n"/>
      <c r="E376" s="4" t="n"/>
      <c r="F376" s="4" t="n"/>
      <c r="G376" s="4">
        <f>IF(E376="","",E376-F376)</f>
        <v/>
      </c>
      <c r="H376" s="3" t="n"/>
      <c r="I376">
        <f>IF(OR(H376="",G376&lt;=0),"",MAX(0,TODAY()-H376))</f>
        <v/>
      </c>
      <c r="J376">
        <f>IF(E376="","",IF(G376&lt;=0,"Paid",IF(H376&lt;TODAY(),"Overdue",IF(F376&gt;0,"Part paid","Not due"))))</f>
        <v/>
      </c>
      <c r="K376" s="3" t="n"/>
      <c r="L376" s="3" t="n"/>
    </row>
    <row r="377">
      <c r="C377" s="2" t="n"/>
      <c r="D377" s="3" t="n"/>
      <c r="E377" s="4" t="n"/>
      <c r="F377" s="4" t="n"/>
      <c r="G377" s="4">
        <f>IF(E377="","",E377-F377)</f>
        <v/>
      </c>
      <c r="H377" s="3" t="n"/>
      <c r="I377">
        <f>IF(OR(H377="",G377&lt;=0),"",MAX(0,TODAY()-H377))</f>
        <v/>
      </c>
      <c r="J377">
        <f>IF(E377="","",IF(G377&lt;=0,"Paid",IF(H377&lt;TODAY(),"Overdue",IF(F377&gt;0,"Part paid","Not due"))))</f>
        <v/>
      </c>
      <c r="K377" s="3" t="n"/>
      <c r="L377" s="3" t="n"/>
    </row>
    <row r="378">
      <c r="C378" s="2" t="n"/>
      <c r="D378" s="3" t="n"/>
      <c r="E378" s="4" t="n"/>
      <c r="F378" s="4" t="n"/>
      <c r="G378" s="4">
        <f>IF(E378="","",E378-F378)</f>
        <v/>
      </c>
      <c r="H378" s="3" t="n"/>
      <c r="I378">
        <f>IF(OR(H378="",G378&lt;=0),"",MAX(0,TODAY()-H378))</f>
        <v/>
      </c>
      <c r="J378">
        <f>IF(E378="","",IF(G378&lt;=0,"Paid",IF(H378&lt;TODAY(),"Overdue",IF(F378&gt;0,"Part paid","Not due"))))</f>
        <v/>
      </c>
      <c r="K378" s="3" t="n"/>
      <c r="L378" s="3" t="n"/>
    </row>
    <row r="379">
      <c r="C379" s="2" t="n"/>
      <c r="D379" s="3" t="n"/>
      <c r="E379" s="4" t="n"/>
      <c r="F379" s="4" t="n"/>
      <c r="G379" s="4">
        <f>IF(E379="","",E379-F379)</f>
        <v/>
      </c>
      <c r="H379" s="3" t="n"/>
      <c r="I379">
        <f>IF(OR(H379="",G379&lt;=0),"",MAX(0,TODAY()-H379))</f>
        <v/>
      </c>
      <c r="J379">
        <f>IF(E379="","",IF(G379&lt;=0,"Paid",IF(H379&lt;TODAY(),"Overdue",IF(F379&gt;0,"Part paid","Not due"))))</f>
        <v/>
      </c>
      <c r="K379" s="3" t="n"/>
      <c r="L379" s="3" t="n"/>
    </row>
    <row r="380">
      <c r="C380" s="2" t="n"/>
      <c r="D380" s="3" t="n"/>
      <c r="E380" s="4" t="n"/>
      <c r="F380" s="4" t="n"/>
      <c r="G380" s="4">
        <f>IF(E380="","",E380-F380)</f>
        <v/>
      </c>
      <c r="H380" s="3" t="n"/>
      <c r="I380">
        <f>IF(OR(H380="",G380&lt;=0),"",MAX(0,TODAY()-H380))</f>
        <v/>
      </c>
      <c r="J380">
        <f>IF(E380="","",IF(G380&lt;=0,"Paid",IF(H380&lt;TODAY(),"Overdue",IF(F380&gt;0,"Part paid","Not due"))))</f>
        <v/>
      </c>
      <c r="K380" s="3" t="n"/>
      <c r="L380" s="3" t="n"/>
    </row>
    <row r="381">
      <c r="C381" s="2" t="n"/>
      <c r="D381" s="3" t="n"/>
      <c r="E381" s="4" t="n"/>
      <c r="F381" s="4" t="n"/>
      <c r="G381" s="4">
        <f>IF(E381="","",E381-F381)</f>
        <v/>
      </c>
      <c r="H381" s="3" t="n"/>
      <c r="I381">
        <f>IF(OR(H381="",G381&lt;=0),"",MAX(0,TODAY()-H381))</f>
        <v/>
      </c>
      <c r="J381">
        <f>IF(E381="","",IF(G381&lt;=0,"Paid",IF(H381&lt;TODAY(),"Overdue",IF(F381&gt;0,"Part paid","Not due"))))</f>
        <v/>
      </c>
      <c r="K381" s="3" t="n"/>
      <c r="L381" s="3" t="n"/>
    </row>
    <row r="382">
      <c r="C382" s="2" t="n"/>
      <c r="D382" s="3" t="n"/>
      <c r="E382" s="4" t="n"/>
      <c r="F382" s="4" t="n"/>
      <c r="G382" s="4">
        <f>IF(E382="","",E382-F382)</f>
        <v/>
      </c>
      <c r="H382" s="3" t="n"/>
      <c r="I382">
        <f>IF(OR(H382="",G382&lt;=0),"",MAX(0,TODAY()-H382))</f>
        <v/>
      </c>
      <c r="J382">
        <f>IF(E382="","",IF(G382&lt;=0,"Paid",IF(H382&lt;TODAY(),"Overdue",IF(F382&gt;0,"Part paid","Not due"))))</f>
        <v/>
      </c>
      <c r="K382" s="3" t="n"/>
      <c r="L382" s="3" t="n"/>
    </row>
    <row r="383">
      <c r="C383" s="2" t="n"/>
      <c r="D383" s="3" t="n"/>
      <c r="E383" s="4" t="n"/>
      <c r="F383" s="4" t="n"/>
      <c r="G383" s="4">
        <f>IF(E383="","",E383-F383)</f>
        <v/>
      </c>
      <c r="H383" s="3" t="n"/>
      <c r="I383">
        <f>IF(OR(H383="",G383&lt;=0),"",MAX(0,TODAY()-H383))</f>
        <v/>
      </c>
      <c r="J383">
        <f>IF(E383="","",IF(G383&lt;=0,"Paid",IF(H383&lt;TODAY(),"Overdue",IF(F383&gt;0,"Part paid","Not due"))))</f>
        <v/>
      </c>
      <c r="K383" s="3" t="n"/>
      <c r="L383" s="3" t="n"/>
    </row>
    <row r="384">
      <c r="C384" s="2" t="n"/>
      <c r="D384" s="3" t="n"/>
      <c r="E384" s="4" t="n"/>
      <c r="F384" s="4" t="n"/>
      <c r="G384" s="4">
        <f>IF(E384="","",E384-F384)</f>
        <v/>
      </c>
      <c r="H384" s="3" t="n"/>
      <c r="I384">
        <f>IF(OR(H384="",G384&lt;=0),"",MAX(0,TODAY()-H384))</f>
        <v/>
      </c>
      <c r="J384">
        <f>IF(E384="","",IF(G384&lt;=0,"Paid",IF(H384&lt;TODAY(),"Overdue",IF(F384&gt;0,"Part paid","Not due"))))</f>
        <v/>
      </c>
      <c r="K384" s="3" t="n"/>
      <c r="L384" s="3" t="n"/>
    </row>
    <row r="385">
      <c r="C385" s="2" t="n"/>
      <c r="D385" s="3" t="n"/>
      <c r="E385" s="4" t="n"/>
      <c r="F385" s="4" t="n"/>
      <c r="G385" s="4">
        <f>IF(E385="","",E385-F385)</f>
        <v/>
      </c>
      <c r="H385" s="3" t="n"/>
      <c r="I385">
        <f>IF(OR(H385="",G385&lt;=0),"",MAX(0,TODAY()-H385))</f>
        <v/>
      </c>
      <c r="J385">
        <f>IF(E385="","",IF(G385&lt;=0,"Paid",IF(H385&lt;TODAY(),"Overdue",IF(F385&gt;0,"Part paid","Not due"))))</f>
        <v/>
      </c>
      <c r="K385" s="3" t="n"/>
      <c r="L385" s="3" t="n"/>
    </row>
    <row r="386">
      <c r="C386" s="2" t="n"/>
      <c r="D386" s="3" t="n"/>
      <c r="E386" s="4" t="n"/>
      <c r="F386" s="4" t="n"/>
      <c r="G386" s="4">
        <f>IF(E386="","",E386-F386)</f>
        <v/>
      </c>
      <c r="H386" s="3" t="n"/>
      <c r="I386">
        <f>IF(OR(H386="",G386&lt;=0),"",MAX(0,TODAY()-H386))</f>
        <v/>
      </c>
      <c r="J386">
        <f>IF(E386="","",IF(G386&lt;=0,"Paid",IF(H386&lt;TODAY(),"Overdue",IF(F386&gt;0,"Part paid","Not due"))))</f>
        <v/>
      </c>
      <c r="K386" s="3" t="n"/>
      <c r="L386" s="3" t="n"/>
    </row>
    <row r="387">
      <c r="C387" s="2" t="n"/>
      <c r="D387" s="3" t="n"/>
      <c r="E387" s="4" t="n"/>
      <c r="F387" s="4" t="n"/>
      <c r="G387" s="4">
        <f>IF(E387="","",E387-F387)</f>
        <v/>
      </c>
      <c r="H387" s="3" t="n"/>
      <c r="I387">
        <f>IF(OR(H387="",G387&lt;=0),"",MAX(0,TODAY()-H387))</f>
        <v/>
      </c>
      <c r="J387">
        <f>IF(E387="","",IF(G387&lt;=0,"Paid",IF(H387&lt;TODAY(),"Overdue",IF(F387&gt;0,"Part paid","Not due"))))</f>
        <v/>
      </c>
      <c r="K387" s="3" t="n"/>
      <c r="L387" s="3" t="n"/>
    </row>
    <row r="388">
      <c r="C388" s="2" t="n"/>
      <c r="D388" s="3" t="n"/>
      <c r="E388" s="4" t="n"/>
      <c r="F388" s="4" t="n"/>
      <c r="G388" s="4">
        <f>IF(E388="","",E388-F388)</f>
        <v/>
      </c>
      <c r="H388" s="3" t="n"/>
      <c r="I388">
        <f>IF(OR(H388="",G388&lt;=0),"",MAX(0,TODAY()-H388))</f>
        <v/>
      </c>
      <c r="J388">
        <f>IF(E388="","",IF(G388&lt;=0,"Paid",IF(H388&lt;TODAY(),"Overdue",IF(F388&gt;0,"Part paid","Not due"))))</f>
        <v/>
      </c>
      <c r="K388" s="3" t="n"/>
      <c r="L388" s="3" t="n"/>
    </row>
    <row r="389">
      <c r="C389" s="2" t="n"/>
      <c r="D389" s="3" t="n"/>
      <c r="E389" s="4" t="n"/>
      <c r="F389" s="4" t="n"/>
      <c r="G389" s="4">
        <f>IF(E389="","",E389-F389)</f>
        <v/>
      </c>
      <c r="H389" s="3" t="n"/>
      <c r="I389">
        <f>IF(OR(H389="",G389&lt;=0),"",MAX(0,TODAY()-H389))</f>
        <v/>
      </c>
      <c r="J389">
        <f>IF(E389="","",IF(G389&lt;=0,"Paid",IF(H389&lt;TODAY(),"Overdue",IF(F389&gt;0,"Part paid","Not due"))))</f>
        <v/>
      </c>
      <c r="K389" s="3" t="n"/>
      <c r="L389" s="3" t="n"/>
    </row>
    <row r="390">
      <c r="C390" s="2" t="n"/>
      <c r="D390" s="3" t="n"/>
      <c r="E390" s="4" t="n"/>
      <c r="F390" s="4" t="n"/>
      <c r="G390" s="4">
        <f>IF(E390="","",E390-F390)</f>
        <v/>
      </c>
      <c r="H390" s="3" t="n"/>
      <c r="I390">
        <f>IF(OR(H390="",G390&lt;=0),"",MAX(0,TODAY()-H390))</f>
        <v/>
      </c>
      <c r="J390">
        <f>IF(E390="","",IF(G390&lt;=0,"Paid",IF(H390&lt;TODAY(),"Overdue",IF(F390&gt;0,"Part paid","Not due"))))</f>
        <v/>
      </c>
      <c r="K390" s="3" t="n"/>
      <c r="L390" s="3" t="n"/>
    </row>
    <row r="391">
      <c r="C391" s="2" t="n"/>
      <c r="D391" s="3" t="n"/>
      <c r="E391" s="4" t="n"/>
      <c r="F391" s="4" t="n"/>
      <c r="G391" s="4">
        <f>IF(E391="","",E391-F391)</f>
        <v/>
      </c>
      <c r="H391" s="3" t="n"/>
      <c r="I391">
        <f>IF(OR(H391="",G391&lt;=0),"",MAX(0,TODAY()-H391))</f>
        <v/>
      </c>
      <c r="J391">
        <f>IF(E391="","",IF(G391&lt;=0,"Paid",IF(H391&lt;TODAY(),"Overdue",IF(F391&gt;0,"Part paid","Not due"))))</f>
        <v/>
      </c>
      <c r="K391" s="3" t="n"/>
      <c r="L391" s="3" t="n"/>
    </row>
    <row r="392">
      <c r="C392" s="2" t="n"/>
      <c r="D392" s="3" t="n"/>
      <c r="E392" s="4" t="n"/>
      <c r="F392" s="4" t="n"/>
      <c r="G392" s="4">
        <f>IF(E392="","",E392-F392)</f>
        <v/>
      </c>
      <c r="H392" s="3" t="n"/>
      <c r="I392">
        <f>IF(OR(H392="",G392&lt;=0),"",MAX(0,TODAY()-H392))</f>
        <v/>
      </c>
      <c r="J392">
        <f>IF(E392="","",IF(G392&lt;=0,"Paid",IF(H392&lt;TODAY(),"Overdue",IF(F392&gt;0,"Part paid","Not due"))))</f>
        <v/>
      </c>
      <c r="K392" s="3" t="n"/>
      <c r="L392" s="3" t="n"/>
    </row>
    <row r="393">
      <c r="C393" s="2" t="n"/>
      <c r="D393" s="3" t="n"/>
      <c r="E393" s="4" t="n"/>
      <c r="F393" s="4" t="n"/>
      <c r="G393" s="4">
        <f>IF(E393="","",E393-F393)</f>
        <v/>
      </c>
      <c r="H393" s="3" t="n"/>
      <c r="I393">
        <f>IF(OR(H393="",G393&lt;=0),"",MAX(0,TODAY()-H393))</f>
        <v/>
      </c>
      <c r="J393">
        <f>IF(E393="","",IF(G393&lt;=0,"Paid",IF(H393&lt;TODAY(),"Overdue",IF(F393&gt;0,"Part paid","Not due"))))</f>
        <v/>
      </c>
      <c r="K393" s="3" t="n"/>
      <c r="L393" s="3" t="n"/>
    </row>
    <row r="394">
      <c r="C394" s="2" t="n"/>
      <c r="D394" s="3" t="n"/>
      <c r="E394" s="4" t="n"/>
      <c r="F394" s="4" t="n"/>
      <c r="G394" s="4">
        <f>IF(E394="","",E394-F394)</f>
        <v/>
      </c>
      <c r="H394" s="3" t="n"/>
      <c r="I394">
        <f>IF(OR(H394="",G394&lt;=0),"",MAX(0,TODAY()-H394))</f>
        <v/>
      </c>
      <c r="J394">
        <f>IF(E394="","",IF(G394&lt;=0,"Paid",IF(H394&lt;TODAY(),"Overdue",IF(F394&gt;0,"Part paid","Not due"))))</f>
        <v/>
      </c>
      <c r="K394" s="3" t="n"/>
      <c r="L394" s="3" t="n"/>
    </row>
    <row r="395">
      <c r="C395" s="2" t="n"/>
      <c r="D395" s="3" t="n"/>
      <c r="E395" s="4" t="n"/>
      <c r="F395" s="4" t="n"/>
      <c r="G395" s="4">
        <f>IF(E395="","",E395-F395)</f>
        <v/>
      </c>
      <c r="H395" s="3" t="n"/>
      <c r="I395">
        <f>IF(OR(H395="",G395&lt;=0),"",MAX(0,TODAY()-H395))</f>
        <v/>
      </c>
      <c r="J395">
        <f>IF(E395="","",IF(G395&lt;=0,"Paid",IF(H395&lt;TODAY(),"Overdue",IF(F395&gt;0,"Part paid","Not due"))))</f>
        <v/>
      </c>
      <c r="K395" s="3" t="n"/>
      <c r="L395" s="3" t="n"/>
    </row>
    <row r="396">
      <c r="C396" s="2" t="n"/>
      <c r="D396" s="3" t="n"/>
      <c r="E396" s="4" t="n"/>
      <c r="F396" s="4" t="n"/>
      <c r="G396" s="4">
        <f>IF(E396="","",E396-F396)</f>
        <v/>
      </c>
      <c r="H396" s="3" t="n"/>
      <c r="I396">
        <f>IF(OR(H396="",G396&lt;=0),"",MAX(0,TODAY()-H396))</f>
        <v/>
      </c>
      <c r="J396">
        <f>IF(E396="","",IF(G396&lt;=0,"Paid",IF(H396&lt;TODAY(),"Overdue",IF(F396&gt;0,"Part paid","Not due"))))</f>
        <v/>
      </c>
      <c r="K396" s="3" t="n"/>
      <c r="L396" s="3" t="n"/>
    </row>
    <row r="397">
      <c r="C397" s="2" t="n"/>
      <c r="D397" s="3" t="n"/>
      <c r="E397" s="4" t="n"/>
      <c r="F397" s="4" t="n"/>
      <c r="G397" s="4">
        <f>IF(E397="","",E397-F397)</f>
        <v/>
      </c>
      <c r="H397" s="3" t="n"/>
      <c r="I397">
        <f>IF(OR(H397="",G397&lt;=0),"",MAX(0,TODAY()-H397))</f>
        <v/>
      </c>
      <c r="J397">
        <f>IF(E397="","",IF(G397&lt;=0,"Paid",IF(H397&lt;TODAY(),"Overdue",IF(F397&gt;0,"Part paid","Not due"))))</f>
        <v/>
      </c>
      <c r="K397" s="3" t="n"/>
      <c r="L397" s="3" t="n"/>
    </row>
    <row r="398">
      <c r="C398" s="2" t="n"/>
      <c r="D398" s="3" t="n"/>
      <c r="E398" s="4" t="n"/>
      <c r="F398" s="4" t="n"/>
      <c r="G398" s="4">
        <f>IF(E398="","",E398-F398)</f>
        <v/>
      </c>
      <c r="H398" s="3" t="n"/>
      <c r="I398">
        <f>IF(OR(H398="",G398&lt;=0),"",MAX(0,TODAY()-H398))</f>
        <v/>
      </c>
      <c r="J398">
        <f>IF(E398="","",IF(G398&lt;=0,"Paid",IF(H398&lt;TODAY(),"Overdue",IF(F398&gt;0,"Part paid","Not due"))))</f>
        <v/>
      </c>
      <c r="K398" s="3" t="n"/>
      <c r="L398" s="3" t="n"/>
    </row>
    <row r="399">
      <c r="C399" s="2" t="n"/>
      <c r="D399" s="3" t="n"/>
      <c r="E399" s="4" t="n"/>
      <c r="F399" s="4" t="n"/>
      <c r="G399" s="4">
        <f>IF(E399="","",E399-F399)</f>
        <v/>
      </c>
      <c r="H399" s="3" t="n"/>
      <c r="I399">
        <f>IF(OR(H399="",G399&lt;=0),"",MAX(0,TODAY()-H399))</f>
        <v/>
      </c>
      <c r="J399">
        <f>IF(E399="","",IF(G399&lt;=0,"Paid",IF(H399&lt;TODAY(),"Overdue",IF(F399&gt;0,"Part paid","Not due"))))</f>
        <v/>
      </c>
      <c r="K399" s="3" t="n"/>
      <c r="L399" s="3" t="n"/>
    </row>
    <row r="400">
      <c r="C400" s="2" t="n"/>
      <c r="D400" s="3" t="n"/>
      <c r="E400" s="4" t="n"/>
      <c r="F400" s="4" t="n"/>
      <c r="G400" s="4">
        <f>IF(E400="","",E400-F400)</f>
        <v/>
      </c>
      <c r="H400" s="3" t="n"/>
      <c r="I400">
        <f>IF(OR(H400="",G400&lt;=0),"",MAX(0,TODAY()-H400))</f>
        <v/>
      </c>
      <c r="J400">
        <f>IF(E400="","",IF(G400&lt;=0,"Paid",IF(H400&lt;TODAY(),"Overdue",IF(F400&gt;0,"Part paid","Not due"))))</f>
        <v/>
      </c>
      <c r="K400" s="3" t="n"/>
      <c r="L400" s="3" t="n"/>
    </row>
    <row r="401">
      <c r="C401" s="2" t="n"/>
      <c r="D401" s="3" t="n"/>
      <c r="E401" s="4" t="n"/>
      <c r="F401" s="4" t="n"/>
      <c r="G401" s="4">
        <f>IF(E401="","",E401-F401)</f>
        <v/>
      </c>
      <c r="H401" s="3" t="n"/>
      <c r="I401">
        <f>IF(OR(H401="",G401&lt;=0),"",MAX(0,TODAY()-H401))</f>
        <v/>
      </c>
      <c r="J401">
        <f>IF(E401="","",IF(G401&lt;=0,"Paid",IF(H401&lt;TODAY(),"Overdue",IF(F401&gt;0,"Part paid","Not due"))))</f>
        <v/>
      </c>
      <c r="K401" s="3" t="n"/>
      <c r="L401" s="3" t="n"/>
    </row>
    <row r="402">
      <c r="C402" s="2" t="n"/>
      <c r="D402" s="3" t="n"/>
      <c r="E402" s="4" t="n"/>
      <c r="F402" s="4" t="n"/>
      <c r="G402" s="4">
        <f>IF(E402="","",E402-F402)</f>
        <v/>
      </c>
      <c r="H402" s="3" t="n"/>
      <c r="I402">
        <f>IF(OR(H402="",G402&lt;=0),"",MAX(0,TODAY()-H402))</f>
        <v/>
      </c>
      <c r="J402">
        <f>IF(E402="","",IF(G402&lt;=0,"Paid",IF(H402&lt;TODAY(),"Overdue",IF(F402&gt;0,"Part paid","Not due"))))</f>
        <v/>
      </c>
      <c r="K402" s="3" t="n"/>
      <c r="L402" s="3" t="n"/>
    </row>
    <row r="403">
      <c r="C403" s="2" t="n"/>
      <c r="D403" s="3" t="n"/>
      <c r="E403" s="4" t="n"/>
      <c r="F403" s="4" t="n"/>
      <c r="G403" s="4">
        <f>IF(E403="","",E403-F403)</f>
        <v/>
      </c>
      <c r="H403" s="3" t="n"/>
      <c r="I403">
        <f>IF(OR(H403="",G403&lt;=0),"",MAX(0,TODAY()-H403))</f>
        <v/>
      </c>
      <c r="J403">
        <f>IF(E403="","",IF(G403&lt;=0,"Paid",IF(H403&lt;TODAY(),"Overdue",IF(F403&gt;0,"Part paid","Not due"))))</f>
        <v/>
      </c>
      <c r="K403" s="3" t="n"/>
      <c r="L403" s="3" t="n"/>
    </row>
    <row r="404">
      <c r="C404" s="2" t="n"/>
      <c r="D404" s="3" t="n"/>
      <c r="E404" s="4" t="n"/>
      <c r="F404" s="4" t="n"/>
      <c r="G404" s="4">
        <f>IF(E404="","",E404-F404)</f>
        <v/>
      </c>
      <c r="H404" s="3" t="n"/>
      <c r="I404">
        <f>IF(OR(H404="",G404&lt;=0),"",MAX(0,TODAY()-H404))</f>
        <v/>
      </c>
      <c r="J404">
        <f>IF(E404="","",IF(G404&lt;=0,"Paid",IF(H404&lt;TODAY(),"Overdue",IF(F404&gt;0,"Part paid","Not due"))))</f>
        <v/>
      </c>
      <c r="K404" s="3" t="n"/>
      <c r="L404" s="3" t="n"/>
    </row>
    <row r="405">
      <c r="C405" s="2" t="n"/>
      <c r="D405" s="3" t="n"/>
      <c r="E405" s="4" t="n"/>
      <c r="F405" s="4" t="n"/>
      <c r="G405" s="4">
        <f>IF(E405="","",E405-F405)</f>
        <v/>
      </c>
      <c r="H405" s="3" t="n"/>
      <c r="I405">
        <f>IF(OR(H405="",G405&lt;=0),"",MAX(0,TODAY()-H405))</f>
        <v/>
      </c>
      <c r="J405">
        <f>IF(E405="","",IF(G405&lt;=0,"Paid",IF(H405&lt;TODAY(),"Overdue",IF(F405&gt;0,"Part paid","Not due"))))</f>
        <v/>
      </c>
      <c r="K405" s="3" t="n"/>
      <c r="L405" s="3" t="n"/>
    </row>
    <row r="406">
      <c r="C406" s="2" t="n"/>
      <c r="D406" s="3" t="n"/>
      <c r="E406" s="4" t="n"/>
      <c r="F406" s="4" t="n"/>
      <c r="G406" s="4">
        <f>IF(E406="","",E406-F406)</f>
        <v/>
      </c>
      <c r="H406" s="3" t="n"/>
      <c r="I406">
        <f>IF(OR(H406="",G406&lt;=0),"",MAX(0,TODAY()-H406))</f>
        <v/>
      </c>
      <c r="J406">
        <f>IF(E406="","",IF(G406&lt;=0,"Paid",IF(H406&lt;TODAY(),"Overdue",IF(F406&gt;0,"Part paid","Not due"))))</f>
        <v/>
      </c>
      <c r="K406" s="3" t="n"/>
      <c r="L406" s="3" t="n"/>
    </row>
    <row r="407">
      <c r="C407" s="2" t="n"/>
      <c r="D407" s="3" t="n"/>
      <c r="E407" s="4" t="n"/>
      <c r="F407" s="4" t="n"/>
      <c r="G407" s="4">
        <f>IF(E407="","",E407-F407)</f>
        <v/>
      </c>
      <c r="H407" s="3" t="n"/>
      <c r="I407">
        <f>IF(OR(H407="",G407&lt;=0),"",MAX(0,TODAY()-H407))</f>
        <v/>
      </c>
      <c r="J407">
        <f>IF(E407="","",IF(G407&lt;=0,"Paid",IF(H407&lt;TODAY(),"Overdue",IF(F407&gt;0,"Part paid","Not due"))))</f>
        <v/>
      </c>
      <c r="K407" s="3" t="n"/>
      <c r="L407" s="3" t="n"/>
    </row>
    <row r="408">
      <c r="C408" s="2" t="n"/>
      <c r="D408" s="3" t="n"/>
      <c r="E408" s="4" t="n"/>
      <c r="F408" s="4" t="n"/>
      <c r="G408" s="4">
        <f>IF(E408="","",E408-F408)</f>
        <v/>
      </c>
      <c r="H408" s="3" t="n"/>
      <c r="I408">
        <f>IF(OR(H408="",G408&lt;=0),"",MAX(0,TODAY()-H408))</f>
        <v/>
      </c>
      <c r="J408">
        <f>IF(E408="","",IF(G408&lt;=0,"Paid",IF(H408&lt;TODAY(),"Overdue",IF(F408&gt;0,"Part paid","Not due"))))</f>
        <v/>
      </c>
      <c r="K408" s="3" t="n"/>
      <c r="L408" s="3" t="n"/>
    </row>
    <row r="409">
      <c r="C409" s="2" t="n"/>
      <c r="D409" s="3" t="n"/>
      <c r="E409" s="4" t="n"/>
      <c r="F409" s="4" t="n"/>
      <c r="G409" s="4">
        <f>IF(E409="","",E409-F409)</f>
        <v/>
      </c>
      <c r="H409" s="3" t="n"/>
      <c r="I409">
        <f>IF(OR(H409="",G409&lt;=0),"",MAX(0,TODAY()-H409))</f>
        <v/>
      </c>
      <c r="J409">
        <f>IF(E409="","",IF(G409&lt;=0,"Paid",IF(H409&lt;TODAY(),"Overdue",IF(F409&gt;0,"Part paid","Not due"))))</f>
        <v/>
      </c>
      <c r="K409" s="3" t="n"/>
      <c r="L409" s="3" t="n"/>
    </row>
    <row r="410">
      <c r="C410" s="2" t="n"/>
      <c r="D410" s="3" t="n"/>
      <c r="E410" s="4" t="n"/>
      <c r="F410" s="4" t="n"/>
      <c r="G410" s="4">
        <f>IF(E410="","",E410-F410)</f>
        <v/>
      </c>
      <c r="H410" s="3" t="n"/>
      <c r="I410">
        <f>IF(OR(H410="",G410&lt;=0),"",MAX(0,TODAY()-H410))</f>
        <v/>
      </c>
      <c r="J410">
        <f>IF(E410="","",IF(G410&lt;=0,"Paid",IF(H410&lt;TODAY(),"Overdue",IF(F410&gt;0,"Part paid","Not due"))))</f>
        <v/>
      </c>
      <c r="K410" s="3" t="n"/>
      <c r="L410" s="3" t="n"/>
    </row>
    <row r="411">
      <c r="C411" s="2" t="n"/>
      <c r="D411" s="3" t="n"/>
      <c r="E411" s="4" t="n"/>
      <c r="F411" s="4" t="n"/>
      <c r="G411" s="4">
        <f>IF(E411="","",E411-F411)</f>
        <v/>
      </c>
      <c r="H411" s="3" t="n"/>
      <c r="I411">
        <f>IF(OR(H411="",G411&lt;=0),"",MAX(0,TODAY()-H411))</f>
        <v/>
      </c>
      <c r="J411">
        <f>IF(E411="","",IF(G411&lt;=0,"Paid",IF(H411&lt;TODAY(),"Overdue",IF(F411&gt;0,"Part paid","Not due"))))</f>
        <v/>
      </c>
      <c r="K411" s="3" t="n"/>
      <c r="L411" s="3" t="n"/>
    </row>
    <row r="412">
      <c r="C412" s="2" t="n"/>
      <c r="D412" s="3" t="n"/>
      <c r="E412" s="4" t="n"/>
      <c r="F412" s="4" t="n"/>
      <c r="G412" s="4">
        <f>IF(E412="","",E412-F412)</f>
        <v/>
      </c>
      <c r="H412" s="3" t="n"/>
      <c r="I412">
        <f>IF(OR(H412="",G412&lt;=0),"",MAX(0,TODAY()-H412))</f>
        <v/>
      </c>
      <c r="J412">
        <f>IF(E412="","",IF(G412&lt;=0,"Paid",IF(H412&lt;TODAY(),"Overdue",IF(F412&gt;0,"Part paid","Not due"))))</f>
        <v/>
      </c>
      <c r="K412" s="3" t="n"/>
      <c r="L412" s="3" t="n"/>
    </row>
    <row r="413">
      <c r="C413" s="2" t="n"/>
      <c r="D413" s="3" t="n"/>
      <c r="E413" s="4" t="n"/>
      <c r="F413" s="4" t="n"/>
      <c r="G413" s="4">
        <f>IF(E413="","",E413-F413)</f>
        <v/>
      </c>
      <c r="H413" s="3" t="n"/>
      <c r="I413">
        <f>IF(OR(H413="",G413&lt;=0),"",MAX(0,TODAY()-H413))</f>
        <v/>
      </c>
      <c r="J413">
        <f>IF(E413="","",IF(G413&lt;=0,"Paid",IF(H413&lt;TODAY(),"Overdue",IF(F413&gt;0,"Part paid","Not due"))))</f>
        <v/>
      </c>
      <c r="K413" s="3" t="n"/>
      <c r="L413" s="3" t="n"/>
    </row>
    <row r="414">
      <c r="C414" s="2" t="n"/>
      <c r="D414" s="3" t="n"/>
      <c r="E414" s="4" t="n"/>
      <c r="F414" s="4" t="n"/>
      <c r="G414" s="4">
        <f>IF(E414="","",E414-F414)</f>
        <v/>
      </c>
      <c r="H414" s="3" t="n"/>
      <c r="I414">
        <f>IF(OR(H414="",G414&lt;=0),"",MAX(0,TODAY()-H414))</f>
        <v/>
      </c>
      <c r="J414">
        <f>IF(E414="","",IF(G414&lt;=0,"Paid",IF(H414&lt;TODAY(),"Overdue",IF(F414&gt;0,"Part paid","Not due"))))</f>
        <v/>
      </c>
      <c r="K414" s="3" t="n"/>
      <c r="L414" s="3" t="n"/>
    </row>
    <row r="415">
      <c r="C415" s="2" t="n"/>
      <c r="D415" s="3" t="n"/>
      <c r="E415" s="4" t="n"/>
      <c r="F415" s="4" t="n"/>
      <c r="G415" s="4">
        <f>IF(E415="","",E415-F415)</f>
        <v/>
      </c>
      <c r="H415" s="3" t="n"/>
      <c r="I415">
        <f>IF(OR(H415="",G415&lt;=0),"",MAX(0,TODAY()-H415))</f>
        <v/>
      </c>
      <c r="J415">
        <f>IF(E415="","",IF(G415&lt;=0,"Paid",IF(H415&lt;TODAY(),"Overdue",IF(F415&gt;0,"Part paid","Not due"))))</f>
        <v/>
      </c>
      <c r="K415" s="3" t="n"/>
      <c r="L415" s="3" t="n"/>
    </row>
    <row r="416">
      <c r="C416" s="2" t="n"/>
      <c r="D416" s="3" t="n"/>
      <c r="E416" s="4" t="n"/>
      <c r="F416" s="4" t="n"/>
      <c r="G416" s="4">
        <f>IF(E416="","",E416-F416)</f>
        <v/>
      </c>
      <c r="H416" s="3" t="n"/>
      <c r="I416">
        <f>IF(OR(H416="",G416&lt;=0),"",MAX(0,TODAY()-H416))</f>
        <v/>
      </c>
      <c r="J416">
        <f>IF(E416="","",IF(G416&lt;=0,"Paid",IF(H416&lt;TODAY(),"Overdue",IF(F416&gt;0,"Part paid","Not due"))))</f>
        <v/>
      </c>
      <c r="K416" s="3" t="n"/>
      <c r="L416" s="3" t="n"/>
    </row>
    <row r="417">
      <c r="C417" s="2" t="n"/>
      <c r="D417" s="3" t="n"/>
      <c r="E417" s="4" t="n"/>
      <c r="F417" s="4" t="n"/>
      <c r="G417" s="4">
        <f>IF(E417="","",E417-F417)</f>
        <v/>
      </c>
      <c r="H417" s="3" t="n"/>
      <c r="I417">
        <f>IF(OR(H417="",G417&lt;=0),"",MAX(0,TODAY()-H417))</f>
        <v/>
      </c>
      <c r="J417">
        <f>IF(E417="","",IF(G417&lt;=0,"Paid",IF(H417&lt;TODAY(),"Overdue",IF(F417&gt;0,"Part paid","Not due"))))</f>
        <v/>
      </c>
      <c r="K417" s="3" t="n"/>
      <c r="L417" s="3" t="n"/>
    </row>
    <row r="418">
      <c r="C418" s="2" t="n"/>
      <c r="D418" s="3" t="n"/>
      <c r="E418" s="4" t="n"/>
      <c r="F418" s="4" t="n"/>
      <c r="G418" s="4">
        <f>IF(E418="","",E418-F418)</f>
        <v/>
      </c>
      <c r="H418" s="3" t="n"/>
      <c r="I418">
        <f>IF(OR(H418="",G418&lt;=0),"",MAX(0,TODAY()-H418))</f>
        <v/>
      </c>
      <c r="J418">
        <f>IF(E418="","",IF(G418&lt;=0,"Paid",IF(H418&lt;TODAY(),"Overdue",IF(F418&gt;0,"Part paid","Not due"))))</f>
        <v/>
      </c>
      <c r="K418" s="3" t="n"/>
      <c r="L418" s="3" t="n"/>
    </row>
    <row r="419">
      <c r="C419" s="2" t="n"/>
      <c r="D419" s="3" t="n"/>
      <c r="E419" s="4" t="n"/>
      <c r="F419" s="4" t="n"/>
      <c r="G419" s="4">
        <f>IF(E419="","",E419-F419)</f>
        <v/>
      </c>
      <c r="H419" s="3" t="n"/>
      <c r="I419">
        <f>IF(OR(H419="",G419&lt;=0),"",MAX(0,TODAY()-H419))</f>
        <v/>
      </c>
      <c r="J419">
        <f>IF(E419="","",IF(G419&lt;=0,"Paid",IF(H419&lt;TODAY(),"Overdue",IF(F419&gt;0,"Part paid","Not due"))))</f>
        <v/>
      </c>
      <c r="K419" s="3" t="n"/>
      <c r="L419" s="3" t="n"/>
    </row>
    <row r="420">
      <c r="C420" s="2" t="n"/>
      <c r="D420" s="3" t="n"/>
      <c r="E420" s="4" t="n"/>
      <c r="F420" s="4" t="n"/>
      <c r="G420" s="4">
        <f>IF(E420="","",E420-F420)</f>
        <v/>
      </c>
      <c r="H420" s="3" t="n"/>
      <c r="I420">
        <f>IF(OR(H420="",G420&lt;=0),"",MAX(0,TODAY()-H420))</f>
        <v/>
      </c>
      <c r="J420">
        <f>IF(E420="","",IF(G420&lt;=0,"Paid",IF(H420&lt;TODAY(),"Overdue",IF(F420&gt;0,"Part paid","Not due"))))</f>
        <v/>
      </c>
      <c r="K420" s="3" t="n"/>
      <c r="L420" s="3" t="n"/>
    </row>
    <row r="421">
      <c r="C421" s="2" t="n"/>
      <c r="D421" s="3" t="n"/>
      <c r="E421" s="4" t="n"/>
      <c r="F421" s="4" t="n"/>
      <c r="G421" s="4">
        <f>IF(E421="","",E421-F421)</f>
        <v/>
      </c>
      <c r="H421" s="3" t="n"/>
      <c r="I421">
        <f>IF(OR(H421="",G421&lt;=0),"",MAX(0,TODAY()-H421))</f>
        <v/>
      </c>
      <c r="J421">
        <f>IF(E421="","",IF(G421&lt;=0,"Paid",IF(H421&lt;TODAY(),"Overdue",IF(F421&gt;0,"Part paid","Not due"))))</f>
        <v/>
      </c>
      <c r="K421" s="3" t="n"/>
      <c r="L421" s="3" t="n"/>
    </row>
    <row r="422">
      <c r="C422" s="2" t="n"/>
      <c r="D422" s="3" t="n"/>
      <c r="E422" s="4" t="n"/>
      <c r="F422" s="4" t="n"/>
      <c r="G422" s="4">
        <f>IF(E422="","",E422-F422)</f>
        <v/>
      </c>
      <c r="H422" s="3" t="n"/>
      <c r="I422">
        <f>IF(OR(H422="",G422&lt;=0),"",MAX(0,TODAY()-H422))</f>
        <v/>
      </c>
      <c r="J422">
        <f>IF(E422="","",IF(G422&lt;=0,"Paid",IF(H422&lt;TODAY(),"Overdue",IF(F422&gt;0,"Part paid","Not due"))))</f>
        <v/>
      </c>
      <c r="K422" s="3" t="n"/>
      <c r="L422" s="3" t="n"/>
    </row>
    <row r="423">
      <c r="C423" s="2" t="n"/>
      <c r="D423" s="3" t="n"/>
      <c r="E423" s="4" t="n"/>
      <c r="F423" s="4" t="n"/>
      <c r="G423" s="4">
        <f>IF(E423="","",E423-F423)</f>
        <v/>
      </c>
      <c r="H423" s="3" t="n"/>
      <c r="I423">
        <f>IF(OR(H423="",G423&lt;=0),"",MAX(0,TODAY()-H423))</f>
        <v/>
      </c>
      <c r="J423">
        <f>IF(E423="","",IF(G423&lt;=0,"Paid",IF(H423&lt;TODAY(),"Overdue",IF(F423&gt;0,"Part paid","Not due"))))</f>
        <v/>
      </c>
      <c r="K423" s="3" t="n"/>
      <c r="L423" s="3" t="n"/>
    </row>
    <row r="424">
      <c r="C424" s="2" t="n"/>
      <c r="D424" s="3" t="n"/>
      <c r="E424" s="4" t="n"/>
      <c r="F424" s="4" t="n"/>
      <c r="G424" s="4">
        <f>IF(E424="","",E424-F424)</f>
        <v/>
      </c>
      <c r="H424" s="3" t="n"/>
      <c r="I424">
        <f>IF(OR(H424="",G424&lt;=0),"",MAX(0,TODAY()-H424))</f>
        <v/>
      </c>
      <c r="J424">
        <f>IF(E424="","",IF(G424&lt;=0,"Paid",IF(H424&lt;TODAY(),"Overdue",IF(F424&gt;0,"Part paid","Not due"))))</f>
        <v/>
      </c>
      <c r="K424" s="3" t="n"/>
      <c r="L424" s="3" t="n"/>
    </row>
    <row r="425">
      <c r="C425" s="2" t="n"/>
      <c r="D425" s="3" t="n"/>
      <c r="E425" s="4" t="n"/>
      <c r="F425" s="4" t="n"/>
      <c r="G425" s="4">
        <f>IF(E425="","",E425-F425)</f>
        <v/>
      </c>
      <c r="H425" s="3" t="n"/>
      <c r="I425">
        <f>IF(OR(H425="",G425&lt;=0),"",MAX(0,TODAY()-H425))</f>
        <v/>
      </c>
      <c r="J425">
        <f>IF(E425="","",IF(G425&lt;=0,"Paid",IF(H425&lt;TODAY(),"Overdue",IF(F425&gt;0,"Part paid","Not due"))))</f>
        <v/>
      </c>
      <c r="K425" s="3" t="n"/>
      <c r="L425" s="3" t="n"/>
    </row>
    <row r="426">
      <c r="C426" s="2" t="n"/>
      <c r="D426" s="3" t="n"/>
      <c r="E426" s="4" t="n"/>
      <c r="F426" s="4" t="n"/>
      <c r="G426" s="4">
        <f>IF(E426="","",E426-F426)</f>
        <v/>
      </c>
      <c r="H426" s="3" t="n"/>
      <c r="I426">
        <f>IF(OR(H426="",G426&lt;=0),"",MAX(0,TODAY()-H426))</f>
        <v/>
      </c>
      <c r="J426">
        <f>IF(E426="","",IF(G426&lt;=0,"Paid",IF(H426&lt;TODAY(),"Overdue",IF(F426&gt;0,"Part paid","Not due"))))</f>
        <v/>
      </c>
      <c r="K426" s="3" t="n"/>
      <c r="L426" s="3" t="n"/>
    </row>
    <row r="427">
      <c r="C427" s="2" t="n"/>
      <c r="D427" s="3" t="n"/>
      <c r="E427" s="4" t="n"/>
      <c r="F427" s="4" t="n"/>
      <c r="G427" s="4">
        <f>IF(E427="","",E427-F427)</f>
        <v/>
      </c>
      <c r="H427" s="3" t="n"/>
      <c r="I427">
        <f>IF(OR(H427="",G427&lt;=0),"",MAX(0,TODAY()-H427))</f>
        <v/>
      </c>
      <c r="J427">
        <f>IF(E427="","",IF(G427&lt;=0,"Paid",IF(H427&lt;TODAY(),"Overdue",IF(F427&gt;0,"Part paid","Not due"))))</f>
        <v/>
      </c>
      <c r="K427" s="3" t="n"/>
      <c r="L427" s="3" t="n"/>
    </row>
    <row r="428">
      <c r="C428" s="2" t="n"/>
      <c r="D428" s="3" t="n"/>
      <c r="E428" s="4" t="n"/>
      <c r="F428" s="4" t="n"/>
      <c r="G428" s="4">
        <f>IF(E428="","",E428-F428)</f>
        <v/>
      </c>
      <c r="H428" s="3" t="n"/>
      <c r="I428">
        <f>IF(OR(H428="",G428&lt;=0),"",MAX(0,TODAY()-H428))</f>
        <v/>
      </c>
      <c r="J428">
        <f>IF(E428="","",IF(G428&lt;=0,"Paid",IF(H428&lt;TODAY(),"Overdue",IF(F428&gt;0,"Part paid","Not due"))))</f>
        <v/>
      </c>
      <c r="K428" s="3" t="n"/>
      <c r="L428" s="3" t="n"/>
    </row>
    <row r="429">
      <c r="C429" s="2" t="n"/>
      <c r="D429" s="3" t="n"/>
      <c r="E429" s="4" t="n"/>
      <c r="F429" s="4" t="n"/>
      <c r="G429" s="4">
        <f>IF(E429="","",E429-F429)</f>
        <v/>
      </c>
      <c r="H429" s="3" t="n"/>
      <c r="I429">
        <f>IF(OR(H429="",G429&lt;=0),"",MAX(0,TODAY()-H429))</f>
        <v/>
      </c>
      <c r="J429">
        <f>IF(E429="","",IF(G429&lt;=0,"Paid",IF(H429&lt;TODAY(),"Overdue",IF(F429&gt;0,"Part paid","Not due"))))</f>
        <v/>
      </c>
      <c r="K429" s="3" t="n"/>
      <c r="L429" s="3" t="n"/>
    </row>
    <row r="430">
      <c r="C430" s="2" t="n"/>
      <c r="D430" s="3" t="n"/>
      <c r="E430" s="4" t="n"/>
      <c r="F430" s="4" t="n"/>
      <c r="G430" s="4">
        <f>IF(E430="","",E430-F430)</f>
        <v/>
      </c>
      <c r="H430" s="3" t="n"/>
      <c r="I430">
        <f>IF(OR(H430="",G430&lt;=0),"",MAX(0,TODAY()-H430))</f>
        <v/>
      </c>
      <c r="J430">
        <f>IF(E430="","",IF(G430&lt;=0,"Paid",IF(H430&lt;TODAY(),"Overdue",IF(F430&gt;0,"Part paid","Not due"))))</f>
        <v/>
      </c>
      <c r="K430" s="3" t="n"/>
      <c r="L430" s="3" t="n"/>
    </row>
    <row r="431">
      <c r="C431" s="2" t="n"/>
      <c r="D431" s="3" t="n"/>
      <c r="E431" s="4" t="n"/>
      <c r="F431" s="4" t="n"/>
      <c r="G431" s="4">
        <f>IF(E431="","",E431-F431)</f>
        <v/>
      </c>
      <c r="H431" s="3" t="n"/>
      <c r="I431">
        <f>IF(OR(H431="",G431&lt;=0),"",MAX(0,TODAY()-H431))</f>
        <v/>
      </c>
      <c r="J431">
        <f>IF(E431="","",IF(G431&lt;=0,"Paid",IF(H431&lt;TODAY(),"Overdue",IF(F431&gt;0,"Part paid","Not due"))))</f>
        <v/>
      </c>
      <c r="K431" s="3" t="n"/>
      <c r="L431" s="3" t="n"/>
    </row>
    <row r="432">
      <c r="C432" s="2" t="n"/>
      <c r="D432" s="3" t="n"/>
      <c r="E432" s="4" t="n"/>
      <c r="F432" s="4" t="n"/>
      <c r="G432" s="4">
        <f>IF(E432="","",E432-F432)</f>
        <v/>
      </c>
      <c r="H432" s="3" t="n"/>
      <c r="I432">
        <f>IF(OR(H432="",G432&lt;=0),"",MAX(0,TODAY()-H432))</f>
        <v/>
      </c>
      <c r="J432">
        <f>IF(E432="","",IF(G432&lt;=0,"Paid",IF(H432&lt;TODAY(),"Overdue",IF(F432&gt;0,"Part paid","Not due"))))</f>
        <v/>
      </c>
      <c r="K432" s="3" t="n"/>
      <c r="L432" s="3" t="n"/>
    </row>
    <row r="433">
      <c r="C433" s="2" t="n"/>
      <c r="D433" s="3" t="n"/>
      <c r="E433" s="4" t="n"/>
      <c r="F433" s="4" t="n"/>
      <c r="G433" s="4">
        <f>IF(E433="","",E433-F433)</f>
        <v/>
      </c>
      <c r="H433" s="3" t="n"/>
      <c r="I433">
        <f>IF(OR(H433="",G433&lt;=0),"",MAX(0,TODAY()-H433))</f>
        <v/>
      </c>
      <c r="J433">
        <f>IF(E433="","",IF(G433&lt;=0,"Paid",IF(H433&lt;TODAY(),"Overdue",IF(F433&gt;0,"Part paid","Not due"))))</f>
        <v/>
      </c>
      <c r="K433" s="3" t="n"/>
      <c r="L433" s="3" t="n"/>
    </row>
    <row r="434">
      <c r="C434" s="2" t="n"/>
      <c r="D434" s="3" t="n"/>
      <c r="E434" s="4" t="n"/>
      <c r="F434" s="4" t="n"/>
      <c r="G434" s="4">
        <f>IF(E434="","",E434-F434)</f>
        <v/>
      </c>
      <c r="H434" s="3" t="n"/>
      <c r="I434">
        <f>IF(OR(H434="",G434&lt;=0),"",MAX(0,TODAY()-H434))</f>
        <v/>
      </c>
      <c r="J434">
        <f>IF(E434="","",IF(G434&lt;=0,"Paid",IF(H434&lt;TODAY(),"Overdue",IF(F434&gt;0,"Part paid","Not due"))))</f>
        <v/>
      </c>
      <c r="K434" s="3" t="n"/>
      <c r="L434" s="3" t="n"/>
    </row>
    <row r="435">
      <c r="C435" s="2" t="n"/>
      <c r="D435" s="3" t="n"/>
      <c r="E435" s="4" t="n"/>
      <c r="F435" s="4" t="n"/>
      <c r="G435" s="4">
        <f>IF(E435="","",E435-F435)</f>
        <v/>
      </c>
      <c r="H435" s="3" t="n"/>
      <c r="I435">
        <f>IF(OR(H435="",G435&lt;=0),"",MAX(0,TODAY()-H435))</f>
        <v/>
      </c>
      <c r="J435">
        <f>IF(E435="","",IF(G435&lt;=0,"Paid",IF(H435&lt;TODAY(),"Overdue",IF(F435&gt;0,"Part paid","Not due"))))</f>
        <v/>
      </c>
      <c r="K435" s="3" t="n"/>
      <c r="L435" s="3" t="n"/>
    </row>
    <row r="436">
      <c r="C436" s="2" t="n"/>
      <c r="D436" s="3" t="n"/>
      <c r="E436" s="4" t="n"/>
      <c r="F436" s="4" t="n"/>
      <c r="G436" s="4">
        <f>IF(E436="","",E436-F436)</f>
        <v/>
      </c>
      <c r="H436" s="3" t="n"/>
      <c r="I436">
        <f>IF(OR(H436="",G436&lt;=0),"",MAX(0,TODAY()-H436))</f>
        <v/>
      </c>
      <c r="J436">
        <f>IF(E436="","",IF(G436&lt;=0,"Paid",IF(H436&lt;TODAY(),"Overdue",IF(F436&gt;0,"Part paid","Not due"))))</f>
        <v/>
      </c>
      <c r="K436" s="3" t="n"/>
      <c r="L436" s="3" t="n"/>
    </row>
    <row r="437">
      <c r="C437" s="2" t="n"/>
      <c r="D437" s="3" t="n"/>
      <c r="E437" s="4" t="n"/>
      <c r="F437" s="4" t="n"/>
      <c r="G437" s="4">
        <f>IF(E437="","",E437-F437)</f>
        <v/>
      </c>
      <c r="H437" s="3" t="n"/>
      <c r="I437">
        <f>IF(OR(H437="",G437&lt;=0),"",MAX(0,TODAY()-H437))</f>
        <v/>
      </c>
      <c r="J437">
        <f>IF(E437="","",IF(G437&lt;=0,"Paid",IF(H437&lt;TODAY(),"Overdue",IF(F437&gt;0,"Part paid","Not due"))))</f>
        <v/>
      </c>
      <c r="K437" s="3" t="n"/>
      <c r="L437" s="3" t="n"/>
    </row>
    <row r="438">
      <c r="C438" s="2" t="n"/>
      <c r="D438" s="3" t="n"/>
      <c r="E438" s="4" t="n"/>
      <c r="F438" s="4" t="n"/>
      <c r="G438" s="4">
        <f>IF(E438="","",E438-F438)</f>
        <v/>
      </c>
      <c r="H438" s="3" t="n"/>
      <c r="I438">
        <f>IF(OR(H438="",G438&lt;=0),"",MAX(0,TODAY()-H438))</f>
        <v/>
      </c>
      <c r="J438">
        <f>IF(E438="","",IF(G438&lt;=0,"Paid",IF(H438&lt;TODAY(),"Overdue",IF(F438&gt;0,"Part paid","Not due"))))</f>
        <v/>
      </c>
      <c r="K438" s="3" t="n"/>
      <c r="L438" s="3" t="n"/>
    </row>
    <row r="439">
      <c r="C439" s="2" t="n"/>
      <c r="D439" s="3" t="n"/>
      <c r="E439" s="4" t="n"/>
      <c r="F439" s="4" t="n"/>
      <c r="G439" s="4">
        <f>IF(E439="","",E439-F439)</f>
        <v/>
      </c>
      <c r="H439" s="3" t="n"/>
      <c r="I439">
        <f>IF(OR(H439="",G439&lt;=0),"",MAX(0,TODAY()-H439))</f>
        <v/>
      </c>
      <c r="J439">
        <f>IF(E439="","",IF(G439&lt;=0,"Paid",IF(H439&lt;TODAY(),"Overdue",IF(F439&gt;0,"Part paid","Not due"))))</f>
        <v/>
      </c>
      <c r="K439" s="3" t="n"/>
      <c r="L439" s="3" t="n"/>
    </row>
    <row r="440">
      <c r="C440" s="2" t="n"/>
      <c r="D440" s="3" t="n"/>
      <c r="E440" s="4" t="n"/>
      <c r="F440" s="4" t="n"/>
      <c r="G440" s="4">
        <f>IF(E440="","",E440-F440)</f>
        <v/>
      </c>
      <c r="H440" s="3" t="n"/>
      <c r="I440">
        <f>IF(OR(H440="",G440&lt;=0),"",MAX(0,TODAY()-H440))</f>
        <v/>
      </c>
      <c r="J440">
        <f>IF(E440="","",IF(G440&lt;=0,"Paid",IF(H440&lt;TODAY(),"Overdue",IF(F440&gt;0,"Part paid","Not due"))))</f>
        <v/>
      </c>
      <c r="K440" s="3" t="n"/>
      <c r="L440" s="3" t="n"/>
    </row>
    <row r="441">
      <c r="C441" s="2" t="n"/>
      <c r="D441" s="3" t="n"/>
      <c r="E441" s="4" t="n"/>
      <c r="F441" s="4" t="n"/>
      <c r="G441" s="4">
        <f>IF(E441="","",E441-F441)</f>
        <v/>
      </c>
      <c r="H441" s="3" t="n"/>
      <c r="I441">
        <f>IF(OR(H441="",G441&lt;=0),"",MAX(0,TODAY()-H441))</f>
        <v/>
      </c>
      <c r="J441">
        <f>IF(E441="","",IF(G441&lt;=0,"Paid",IF(H441&lt;TODAY(),"Overdue",IF(F441&gt;0,"Part paid","Not due"))))</f>
        <v/>
      </c>
      <c r="K441" s="3" t="n"/>
      <c r="L441" s="3" t="n"/>
    </row>
    <row r="442">
      <c r="C442" s="2" t="n"/>
      <c r="D442" s="3" t="n"/>
      <c r="E442" s="4" t="n"/>
      <c r="F442" s="4" t="n"/>
      <c r="G442" s="4">
        <f>IF(E442="","",E442-F442)</f>
        <v/>
      </c>
      <c r="H442" s="3" t="n"/>
      <c r="I442">
        <f>IF(OR(H442="",G442&lt;=0),"",MAX(0,TODAY()-H442))</f>
        <v/>
      </c>
      <c r="J442">
        <f>IF(E442="","",IF(G442&lt;=0,"Paid",IF(H442&lt;TODAY(),"Overdue",IF(F442&gt;0,"Part paid","Not due"))))</f>
        <v/>
      </c>
      <c r="K442" s="3" t="n"/>
      <c r="L442" s="3" t="n"/>
    </row>
    <row r="443">
      <c r="C443" s="2" t="n"/>
      <c r="D443" s="3" t="n"/>
      <c r="E443" s="4" t="n"/>
      <c r="F443" s="4" t="n"/>
      <c r="G443" s="4">
        <f>IF(E443="","",E443-F443)</f>
        <v/>
      </c>
      <c r="H443" s="3" t="n"/>
      <c r="I443">
        <f>IF(OR(H443="",G443&lt;=0),"",MAX(0,TODAY()-H443))</f>
        <v/>
      </c>
      <c r="J443">
        <f>IF(E443="","",IF(G443&lt;=0,"Paid",IF(H443&lt;TODAY(),"Overdue",IF(F443&gt;0,"Part paid","Not due"))))</f>
        <v/>
      </c>
      <c r="K443" s="3" t="n"/>
      <c r="L443" s="3" t="n"/>
    </row>
    <row r="444">
      <c r="C444" s="2" t="n"/>
      <c r="D444" s="3" t="n"/>
      <c r="E444" s="4" t="n"/>
      <c r="F444" s="4" t="n"/>
      <c r="G444" s="4">
        <f>IF(E444="","",E444-F444)</f>
        <v/>
      </c>
      <c r="H444" s="3" t="n"/>
      <c r="I444">
        <f>IF(OR(H444="",G444&lt;=0),"",MAX(0,TODAY()-H444))</f>
        <v/>
      </c>
      <c r="J444">
        <f>IF(E444="","",IF(G444&lt;=0,"Paid",IF(H444&lt;TODAY(),"Overdue",IF(F444&gt;0,"Part paid","Not due"))))</f>
        <v/>
      </c>
      <c r="K444" s="3" t="n"/>
      <c r="L444" s="3" t="n"/>
    </row>
    <row r="445">
      <c r="C445" s="2" t="n"/>
      <c r="D445" s="3" t="n"/>
      <c r="E445" s="4" t="n"/>
      <c r="F445" s="4" t="n"/>
      <c r="G445" s="4">
        <f>IF(E445="","",E445-F445)</f>
        <v/>
      </c>
      <c r="H445" s="3" t="n"/>
      <c r="I445">
        <f>IF(OR(H445="",G445&lt;=0),"",MAX(0,TODAY()-H445))</f>
        <v/>
      </c>
      <c r="J445">
        <f>IF(E445="","",IF(G445&lt;=0,"Paid",IF(H445&lt;TODAY(),"Overdue",IF(F445&gt;0,"Part paid","Not due"))))</f>
        <v/>
      </c>
      <c r="K445" s="3" t="n"/>
      <c r="L445" s="3" t="n"/>
    </row>
    <row r="446">
      <c r="C446" s="2" t="n"/>
      <c r="D446" s="3" t="n"/>
      <c r="E446" s="4" t="n"/>
      <c r="F446" s="4" t="n"/>
      <c r="G446" s="4">
        <f>IF(E446="","",E446-F446)</f>
        <v/>
      </c>
      <c r="H446" s="3" t="n"/>
      <c r="I446">
        <f>IF(OR(H446="",G446&lt;=0),"",MAX(0,TODAY()-H446))</f>
        <v/>
      </c>
      <c r="J446">
        <f>IF(E446="","",IF(G446&lt;=0,"Paid",IF(H446&lt;TODAY(),"Overdue",IF(F446&gt;0,"Part paid","Not due"))))</f>
        <v/>
      </c>
      <c r="K446" s="3" t="n"/>
      <c r="L446" s="3" t="n"/>
    </row>
    <row r="447">
      <c r="C447" s="2" t="n"/>
      <c r="D447" s="3" t="n"/>
      <c r="E447" s="4" t="n"/>
      <c r="F447" s="4" t="n"/>
      <c r="G447" s="4">
        <f>IF(E447="","",E447-F447)</f>
        <v/>
      </c>
      <c r="H447" s="3" t="n"/>
      <c r="I447">
        <f>IF(OR(H447="",G447&lt;=0),"",MAX(0,TODAY()-H447))</f>
        <v/>
      </c>
      <c r="J447">
        <f>IF(E447="","",IF(G447&lt;=0,"Paid",IF(H447&lt;TODAY(),"Overdue",IF(F447&gt;0,"Part paid","Not due"))))</f>
        <v/>
      </c>
      <c r="K447" s="3" t="n"/>
      <c r="L447" s="3" t="n"/>
    </row>
    <row r="448">
      <c r="C448" s="2" t="n"/>
      <c r="D448" s="3" t="n"/>
      <c r="E448" s="4" t="n"/>
      <c r="F448" s="4" t="n"/>
      <c r="G448" s="4">
        <f>IF(E448="","",E448-F448)</f>
        <v/>
      </c>
      <c r="H448" s="3" t="n"/>
      <c r="I448">
        <f>IF(OR(H448="",G448&lt;=0),"",MAX(0,TODAY()-H448))</f>
        <v/>
      </c>
      <c r="J448">
        <f>IF(E448="","",IF(G448&lt;=0,"Paid",IF(H448&lt;TODAY(),"Overdue",IF(F448&gt;0,"Part paid","Not due"))))</f>
        <v/>
      </c>
      <c r="K448" s="3" t="n"/>
      <c r="L448" s="3" t="n"/>
    </row>
    <row r="449">
      <c r="C449" s="2" t="n"/>
      <c r="D449" s="3" t="n"/>
      <c r="E449" s="4" t="n"/>
      <c r="F449" s="4" t="n"/>
      <c r="G449" s="4">
        <f>IF(E449="","",E449-F449)</f>
        <v/>
      </c>
      <c r="H449" s="3" t="n"/>
      <c r="I449">
        <f>IF(OR(H449="",G449&lt;=0),"",MAX(0,TODAY()-H449))</f>
        <v/>
      </c>
      <c r="J449">
        <f>IF(E449="","",IF(G449&lt;=0,"Paid",IF(H449&lt;TODAY(),"Overdue",IF(F449&gt;0,"Part paid","Not due"))))</f>
        <v/>
      </c>
      <c r="K449" s="3" t="n"/>
      <c r="L449" s="3" t="n"/>
    </row>
    <row r="450">
      <c r="C450" s="2" t="n"/>
      <c r="D450" s="3" t="n"/>
      <c r="E450" s="4" t="n"/>
      <c r="F450" s="4" t="n"/>
      <c r="G450" s="4">
        <f>IF(E450="","",E450-F450)</f>
        <v/>
      </c>
      <c r="H450" s="3" t="n"/>
      <c r="I450">
        <f>IF(OR(H450="",G450&lt;=0),"",MAX(0,TODAY()-H450))</f>
        <v/>
      </c>
      <c r="J450">
        <f>IF(E450="","",IF(G450&lt;=0,"Paid",IF(H450&lt;TODAY(),"Overdue",IF(F450&gt;0,"Part paid","Not due"))))</f>
        <v/>
      </c>
      <c r="K450" s="3" t="n"/>
      <c r="L450" s="3" t="n"/>
    </row>
    <row r="451">
      <c r="C451" s="2" t="n"/>
      <c r="D451" s="3" t="n"/>
      <c r="E451" s="4" t="n"/>
      <c r="F451" s="4" t="n"/>
      <c r="G451" s="4">
        <f>IF(E451="","",E451-F451)</f>
        <v/>
      </c>
      <c r="H451" s="3" t="n"/>
      <c r="I451">
        <f>IF(OR(H451="",G451&lt;=0),"",MAX(0,TODAY()-H451))</f>
        <v/>
      </c>
      <c r="J451">
        <f>IF(E451="","",IF(G451&lt;=0,"Paid",IF(H451&lt;TODAY(),"Overdue",IF(F451&gt;0,"Part paid","Not due"))))</f>
        <v/>
      </c>
      <c r="K451" s="3" t="n"/>
      <c r="L451" s="3" t="n"/>
    </row>
    <row r="452">
      <c r="C452" s="2" t="n"/>
      <c r="D452" s="3" t="n"/>
      <c r="E452" s="4" t="n"/>
      <c r="F452" s="4" t="n"/>
      <c r="G452" s="4">
        <f>IF(E452="","",E452-F452)</f>
        <v/>
      </c>
      <c r="H452" s="3" t="n"/>
      <c r="I452">
        <f>IF(OR(H452="",G452&lt;=0),"",MAX(0,TODAY()-H452))</f>
        <v/>
      </c>
      <c r="J452">
        <f>IF(E452="","",IF(G452&lt;=0,"Paid",IF(H452&lt;TODAY(),"Overdue",IF(F452&gt;0,"Part paid","Not due"))))</f>
        <v/>
      </c>
      <c r="K452" s="3" t="n"/>
      <c r="L452" s="3" t="n"/>
    </row>
    <row r="453">
      <c r="C453" s="2" t="n"/>
      <c r="D453" s="3" t="n"/>
      <c r="E453" s="4" t="n"/>
      <c r="F453" s="4" t="n"/>
      <c r="G453" s="4">
        <f>IF(E453="","",E453-F453)</f>
        <v/>
      </c>
      <c r="H453" s="3" t="n"/>
      <c r="I453">
        <f>IF(OR(H453="",G453&lt;=0),"",MAX(0,TODAY()-H453))</f>
        <v/>
      </c>
      <c r="J453">
        <f>IF(E453="","",IF(G453&lt;=0,"Paid",IF(H453&lt;TODAY(),"Overdue",IF(F453&gt;0,"Part paid","Not due"))))</f>
        <v/>
      </c>
      <c r="K453" s="3" t="n"/>
      <c r="L453" s="3" t="n"/>
    </row>
    <row r="454">
      <c r="C454" s="2" t="n"/>
      <c r="D454" s="3" t="n"/>
      <c r="E454" s="4" t="n"/>
      <c r="F454" s="4" t="n"/>
      <c r="G454" s="4">
        <f>IF(E454="","",E454-F454)</f>
        <v/>
      </c>
      <c r="H454" s="3" t="n"/>
      <c r="I454">
        <f>IF(OR(H454="",G454&lt;=0),"",MAX(0,TODAY()-H454))</f>
        <v/>
      </c>
      <c r="J454">
        <f>IF(E454="","",IF(G454&lt;=0,"Paid",IF(H454&lt;TODAY(),"Overdue",IF(F454&gt;0,"Part paid","Not due"))))</f>
        <v/>
      </c>
      <c r="K454" s="3" t="n"/>
      <c r="L454" s="3" t="n"/>
    </row>
    <row r="455">
      <c r="C455" s="2" t="n"/>
      <c r="D455" s="3" t="n"/>
      <c r="E455" s="4" t="n"/>
      <c r="F455" s="4" t="n"/>
      <c r="G455" s="4">
        <f>IF(E455="","",E455-F455)</f>
        <v/>
      </c>
      <c r="H455" s="3" t="n"/>
      <c r="I455">
        <f>IF(OR(H455="",G455&lt;=0),"",MAX(0,TODAY()-H455))</f>
        <v/>
      </c>
      <c r="J455">
        <f>IF(E455="","",IF(G455&lt;=0,"Paid",IF(H455&lt;TODAY(),"Overdue",IF(F455&gt;0,"Part paid","Not due"))))</f>
        <v/>
      </c>
      <c r="K455" s="3" t="n"/>
      <c r="L455" s="3" t="n"/>
    </row>
    <row r="456">
      <c r="C456" s="2" t="n"/>
      <c r="D456" s="3" t="n"/>
      <c r="E456" s="4" t="n"/>
      <c r="F456" s="4" t="n"/>
      <c r="G456" s="4">
        <f>IF(E456="","",E456-F456)</f>
        <v/>
      </c>
      <c r="H456" s="3" t="n"/>
      <c r="I456">
        <f>IF(OR(H456="",G456&lt;=0),"",MAX(0,TODAY()-H456))</f>
        <v/>
      </c>
      <c r="J456">
        <f>IF(E456="","",IF(G456&lt;=0,"Paid",IF(H456&lt;TODAY(),"Overdue",IF(F456&gt;0,"Part paid","Not due"))))</f>
        <v/>
      </c>
      <c r="K456" s="3" t="n"/>
      <c r="L456" s="3" t="n"/>
    </row>
    <row r="457">
      <c r="C457" s="2" t="n"/>
      <c r="D457" s="3" t="n"/>
      <c r="E457" s="4" t="n"/>
      <c r="F457" s="4" t="n"/>
      <c r="G457" s="4">
        <f>IF(E457="","",E457-F457)</f>
        <v/>
      </c>
      <c r="H457" s="3" t="n"/>
      <c r="I457">
        <f>IF(OR(H457="",G457&lt;=0),"",MAX(0,TODAY()-H457))</f>
        <v/>
      </c>
      <c r="J457">
        <f>IF(E457="","",IF(G457&lt;=0,"Paid",IF(H457&lt;TODAY(),"Overdue",IF(F457&gt;0,"Part paid","Not due"))))</f>
        <v/>
      </c>
      <c r="K457" s="3" t="n"/>
      <c r="L457" s="3" t="n"/>
    </row>
    <row r="458">
      <c r="C458" s="2" t="n"/>
      <c r="D458" s="3" t="n"/>
      <c r="E458" s="4" t="n"/>
      <c r="F458" s="4" t="n"/>
      <c r="G458" s="4">
        <f>IF(E458="","",E458-F458)</f>
        <v/>
      </c>
      <c r="H458" s="3" t="n"/>
      <c r="I458">
        <f>IF(OR(H458="",G458&lt;=0),"",MAX(0,TODAY()-H458))</f>
        <v/>
      </c>
      <c r="J458">
        <f>IF(E458="","",IF(G458&lt;=0,"Paid",IF(H458&lt;TODAY(),"Overdue",IF(F458&gt;0,"Part paid","Not due"))))</f>
        <v/>
      </c>
      <c r="K458" s="3" t="n"/>
      <c r="L458" s="3" t="n"/>
    </row>
    <row r="459">
      <c r="C459" s="2" t="n"/>
      <c r="D459" s="3" t="n"/>
      <c r="E459" s="4" t="n"/>
      <c r="F459" s="4" t="n"/>
      <c r="G459" s="4">
        <f>IF(E459="","",E459-F459)</f>
        <v/>
      </c>
      <c r="H459" s="3" t="n"/>
      <c r="I459">
        <f>IF(OR(H459="",G459&lt;=0),"",MAX(0,TODAY()-H459))</f>
        <v/>
      </c>
      <c r="J459">
        <f>IF(E459="","",IF(G459&lt;=0,"Paid",IF(H459&lt;TODAY(),"Overdue",IF(F459&gt;0,"Part paid","Not due"))))</f>
        <v/>
      </c>
      <c r="K459" s="3" t="n"/>
      <c r="L459" s="3" t="n"/>
    </row>
    <row r="460">
      <c r="C460" s="2" t="n"/>
      <c r="D460" s="3" t="n"/>
      <c r="E460" s="4" t="n"/>
      <c r="F460" s="4" t="n"/>
      <c r="G460" s="4">
        <f>IF(E460="","",E460-F460)</f>
        <v/>
      </c>
      <c r="H460" s="3" t="n"/>
      <c r="I460">
        <f>IF(OR(H460="",G460&lt;=0),"",MAX(0,TODAY()-H460))</f>
        <v/>
      </c>
      <c r="J460">
        <f>IF(E460="","",IF(G460&lt;=0,"Paid",IF(H460&lt;TODAY(),"Overdue",IF(F460&gt;0,"Part paid","Not due"))))</f>
        <v/>
      </c>
      <c r="K460" s="3" t="n"/>
      <c r="L460" s="3" t="n"/>
    </row>
    <row r="461">
      <c r="C461" s="2" t="n"/>
      <c r="D461" s="3" t="n"/>
      <c r="E461" s="4" t="n"/>
      <c r="F461" s="4" t="n"/>
      <c r="G461" s="4">
        <f>IF(E461="","",E461-F461)</f>
        <v/>
      </c>
      <c r="H461" s="3" t="n"/>
      <c r="I461">
        <f>IF(OR(H461="",G461&lt;=0),"",MAX(0,TODAY()-H461))</f>
        <v/>
      </c>
      <c r="J461">
        <f>IF(E461="","",IF(G461&lt;=0,"Paid",IF(H461&lt;TODAY(),"Overdue",IF(F461&gt;0,"Part paid","Not due"))))</f>
        <v/>
      </c>
      <c r="K461" s="3" t="n"/>
      <c r="L461" s="3" t="n"/>
    </row>
    <row r="462">
      <c r="C462" s="2" t="n"/>
      <c r="D462" s="3" t="n"/>
      <c r="E462" s="4" t="n"/>
      <c r="F462" s="4" t="n"/>
      <c r="G462" s="4">
        <f>IF(E462="","",E462-F462)</f>
        <v/>
      </c>
      <c r="H462" s="3" t="n"/>
      <c r="I462">
        <f>IF(OR(H462="",G462&lt;=0),"",MAX(0,TODAY()-H462))</f>
        <v/>
      </c>
      <c r="J462">
        <f>IF(E462="","",IF(G462&lt;=0,"Paid",IF(H462&lt;TODAY(),"Overdue",IF(F462&gt;0,"Part paid","Not due"))))</f>
        <v/>
      </c>
      <c r="K462" s="3" t="n"/>
      <c r="L462" s="3" t="n"/>
    </row>
    <row r="463">
      <c r="C463" s="2" t="n"/>
      <c r="D463" s="3" t="n"/>
      <c r="E463" s="4" t="n"/>
      <c r="F463" s="4" t="n"/>
      <c r="G463" s="4">
        <f>IF(E463="","",E463-F463)</f>
        <v/>
      </c>
      <c r="H463" s="3" t="n"/>
      <c r="I463">
        <f>IF(OR(H463="",G463&lt;=0),"",MAX(0,TODAY()-H463))</f>
        <v/>
      </c>
      <c r="J463">
        <f>IF(E463="","",IF(G463&lt;=0,"Paid",IF(H463&lt;TODAY(),"Overdue",IF(F463&gt;0,"Part paid","Not due"))))</f>
        <v/>
      </c>
      <c r="K463" s="3" t="n"/>
      <c r="L463" s="3" t="n"/>
    </row>
    <row r="464">
      <c r="C464" s="2" t="n"/>
      <c r="D464" s="3" t="n"/>
      <c r="E464" s="4" t="n"/>
      <c r="F464" s="4" t="n"/>
      <c r="G464" s="4">
        <f>IF(E464="","",E464-F464)</f>
        <v/>
      </c>
      <c r="H464" s="3" t="n"/>
      <c r="I464">
        <f>IF(OR(H464="",G464&lt;=0),"",MAX(0,TODAY()-H464))</f>
        <v/>
      </c>
      <c r="J464">
        <f>IF(E464="","",IF(G464&lt;=0,"Paid",IF(H464&lt;TODAY(),"Overdue",IF(F464&gt;0,"Part paid","Not due"))))</f>
        <v/>
      </c>
      <c r="K464" s="3" t="n"/>
      <c r="L464" s="3" t="n"/>
    </row>
    <row r="465">
      <c r="C465" s="2" t="n"/>
      <c r="D465" s="3" t="n"/>
      <c r="E465" s="4" t="n"/>
      <c r="F465" s="4" t="n"/>
      <c r="G465" s="4">
        <f>IF(E465="","",E465-F465)</f>
        <v/>
      </c>
      <c r="H465" s="3" t="n"/>
      <c r="I465">
        <f>IF(OR(H465="",G465&lt;=0),"",MAX(0,TODAY()-H465))</f>
        <v/>
      </c>
      <c r="J465">
        <f>IF(E465="","",IF(G465&lt;=0,"Paid",IF(H465&lt;TODAY(),"Overdue",IF(F465&gt;0,"Part paid","Not due"))))</f>
        <v/>
      </c>
      <c r="K465" s="3" t="n"/>
      <c r="L465" s="3" t="n"/>
    </row>
    <row r="466">
      <c r="C466" s="2" t="n"/>
      <c r="D466" s="3" t="n"/>
      <c r="E466" s="4" t="n"/>
      <c r="F466" s="4" t="n"/>
      <c r="G466" s="4">
        <f>IF(E466="","",E466-F466)</f>
        <v/>
      </c>
      <c r="H466" s="3" t="n"/>
      <c r="I466">
        <f>IF(OR(H466="",G466&lt;=0),"",MAX(0,TODAY()-H466))</f>
        <v/>
      </c>
      <c r="J466">
        <f>IF(E466="","",IF(G466&lt;=0,"Paid",IF(H466&lt;TODAY(),"Overdue",IF(F466&gt;0,"Part paid","Not due"))))</f>
        <v/>
      </c>
      <c r="K466" s="3" t="n"/>
      <c r="L466" s="3" t="n"/>
    </row>
    <row r="467">
      <c r="C467" s="2" t="n"/>
      <c r="D467" s="3" t="n"/>
      <c r="E467" s="4" t="n"/>
      <c r="F467" s="4" t="n"/>
      <c r="G467" s="4">
        <f>IF(E467="","",E467-F467)</f>
        <v/>
      </c>
      <c r="H467" s="3" t="n"/>
      <c r="I467">
        <f>IF(OR(H467="",G467&lt;=0),"",MAX(0,TODAY()-H467))</f>
        <v/>
      </c>
      <c r="J467">
        <f>IF(E467="","",IF(G467&lt;=0,"Paid",IF(H467&lt;TODAY(),"Overdue",IF(F467&gt;0,"Part paid","Not due"))))</f>
        <v/>
      </c>
      <c r="K467" s="3" t="n"/>
      <c r="L467" s="3" t="n"/>
    </row>
    <row r="468">
      <c r="C468" s="2" t="n"/>
      <c r="D468" s="3" t="n"/>
      <c r="E468" s="4" t="n"/>
      <c r="F468" s="4" t="n"/>
      <c r="G468" s="4">
        <f>IF(E468="","",E468-F468)</f>
        <v/>
      </c>
      <c r="H468" s="3" t="n"/>
      <c r="I468">
        <f>IF(OR(H468="",G468&lt;=0),"",MAX(0,TODAY()-H468))</f>
        <v/>
      </c>
      <c r="J468">
        <f>IF(E468="","",IF(G468&lt;=0,"Paid",IF(H468&lt;TODAY(),"Overdue",IF(F468&gt;0,"Part paid","Not due"))))</f>
        <v/>
      </c>
      <c r="K468" s="3" t="n"/>
      <c r="L468" s="3" t="n"/>
    </row>
    <row r="469">
      <c r="C469" s="2" t="n"/>
      <c r="D469" s="3" t="n"/>
      <c r="E469" s="4" t="n"/>
      <c r="F469" s="4" t="n"/>
      <c r="G469" s="4">
        <f>IF(E469="","",E469-F469)</f>
        <v/>
      </c>
      <c r="H469" s="3" t="n"/>
      <c r="I469">
        <f>IF(OR(H469="",G469&lt;=0),"",MAX(0,TODAY()-H469))</f>
        <v/>
      </c>
      <c r="J469">
        <f>IF(E469="","",IF(G469&lt;=0,"Paid",IF(H469&lt;TODAY(),"Overdue",IF(F469&gt;0,"Part paid","Not due"))))</f>
        <v/>
      </c>
      <c r="K469" s="3" t="n"/>
      <c r="L469" s="3" t="n"/>
    </row>
    <row r="470">
      <c r="C470" s="2" t="n"/>
      <c r="D470" s="3" t="n"/>
      <c r="E470" s="4" t="n"/>
      <c r="F470" s="4" t="n"/>
      <c r="G470" s="4">
        <f>IF(E470="","",E470-F470)</f>
        <v/>
      </c>
      <c r="H470" s="3" t="n"/>
      <c r="I470">
        <f>IF(OR(H470="",G470&lt;=0),"",MAX(0,TODAY()-H470))</f>
        <v/>
      </c>
      <c r="J470">
        <f>IF(E470="","",IF(G470&lt;=0,"Paid",IF(H470&lt;TODAY(),"Overdue",IF(F470&gt;0,"Part paid","Not due"))))</f>
        <v/>
      </c>
      <c r="K470" s="3" t="n"/>
      <c r="L470" s="3" t="n"/>
    </row>
    <row r="471">
      <c r="C471" s="2" t="n"/>
      <c r="D471" s="3" t="n"/>
      <c r="E471" s="4" t="n"/>
      <c r="F471" s="4" t="n"/>
      <c r="G471" s="4">
        <f>IF(E471="","",E471-F471)</f>
        <v/>
      </c>
      <c r="H471" s="3" t="n"/>
      <c r="I471">
        <f>IF(OR(H471="",G471&lt;=0),"",MAX(0,TODAY()-H471))</f>
        <v/>
      </c>
      <c r="J471">
        <f>IF(E471="","",IF(G471&lt;=0,"Paid",IF(H471&lt;TODAY(),"Overdue",IF(F471&gt;0,"Part paid","Not due"))))</f>
        <v/>
      </c>
      <c r="K471" s="3" t="n"/>
      <c r="L471" s="3" t="n"/>
    </row>
    <row r="472">
      <c r="C472" s="2" t="n"/>
      <c r="D472" s="3" t="n"/>
      <c r="E472" s="4" t="n"/>
      <c r="F472" s="4" t="n"/>
      <c r="G472" s="4">
        <f>IF(E472="","",E472-F472)</f>
        <v/>
      </c>
      <c r="H472" s="3" t="n"/>
      <c r="I472">
        <f>IF(OR(H472="",G472&lt;=0),"",MAX(0,TODAY()-H472))</f>
        <v/>
      </c>
      <c r="J472">
        <f>IF(E472="","",IF(G472&lt;=0,"Paid",IF(H472&lt;TODAY(),"Overdue",IF(F472&gt;0,"Part paid","Not due"))))</f>
        <v/>
      </c>
      <c r="K472" s="3" t="n"/>
      <c r="L472" s="3" t="n"/>
    </row>
    <row r="473">
      <c r="C473" s="2" t="n"/>
      <c r="D473" s="3" t="n"/>
      <c r="E473" s="4" t="n"/>
      <c r="F473" s="4" t="n"/>
      <c r="G473" s="4">
        <f>IF(E473="","",E473-F473)</f>
        <v/>
      </c>
      <c r="H473" s="3" t="n"/>
      <c r="I473">
        <f>IF(OR(H473="",G473&lt;=0),"",MAX(0,TODAY()-H473))</f>
        <v/>
      </c>
      <c r="J473">
        <f>IF(E473="","",IF(G473&lt;=0,"Paid",IF(H473&lt;TODAY(),"Overdue",IF(F473&gt;0,"Part paid","Not due"))))</f>
        <v/>
      </c>
      <c r="K473" s="3" t="n"/>
      <c r="L473" s="3" t="n"/>
    </row>
    <row r="474">
      <c r="C474" s="2" t="n"/>
      <c r="D474" s="3" t="n"/>
      <c r="E474" s="4" t="n"/>
      <c r="F474" s="4" t="n"/>
      <c r="G474" s="4">
        <f>IF(E474="","",E474-F474)</f>
        <v/>
      </c>
      <c r="H474" s="3" t="n"/>
      <c r="I474">
        <f>IF(OR(H474="",G474&lt;=0),"",MAX(0,TODAY()-H474))</f>
        <v/>
      </c>
      <c r="J474">
        <f>IF(E474="","",IF(G474&lt;=0,"Paid",IF(H474&lt;TODAY(),"Overdue",IF(F474&gt;0,"Part paid","Not due"))))</f>
        <v/>
      </c>
      <c r="K474" s="3" t="n"/>
      <c r="L474" s="3" t="n"/>
    </row>
    <row r="475">
      <c r="C475" s="2" t="n"/>
      <c r="D475" s="3" t="n"/>
      <c r="E475" s="4" t="n"/>
      <c r="F475" s="4" t="n"/>
      <c r="G475" s="4">
        <f>IF(E475="","",E475-F475)</f>
        <v/>
      </c>
      <c r="H475" s="3" t="n"/>
      <c r="I475">
        <f>IF(OR(H475="",G475&lt;=0),"",MAX(0,TODAY()-H475))</f>
        <v/>
      </c>
      <c r="J475">
        <f>IF(E475="","",IF(G475&lt;=0,"Paid",IF(H475&lt;TODAY(),"Overdue",IF(F475&gt;0,"Part paid","Not due"))))</f>
        <v/>
      </c>
      <c r="K475" s="3" t="n"/>
      <c r="L475" s="3" t="n"/>
    </row>
    <row r="476">
      <c r="C476" s="2" t="n"/>
      <c r="D476" s="3" t="n"/>
      <c r="E476" s="4" t="n"/>
      <c r="F476" s="4" t="n"/>
      <c r="G476" s="4">
        <f>IF(E476="","",E476-F476)</f>
        <v/>
      </c>
      <c r="H476" s="3" t="n"/>
      <c r="I476">
        <f>IF(OR(H476="",G476&lt;=0),"",MAX(0,TODAY()-H476))</f>
        <v/>
      </c>
      <c r="J476">
        <f>IF(E476="","",IF(G476&lt;=0,"Paid",IF(H476&lt;TODAY(),"Overdue",IF(F476&gt;0,"Part paid","Not due"))))</f>
        <v/>
      </c>
      <c r="K476" s="3" t="n"/>
      <c r="L476" s="3" t="n"/>
    </row>
    <row r="477">
      <c r="C477" s="2" t="n"/>
      <c r="D477" s="3" t="n"/>
      <c r="E477" s="4" t="n"/>
      <c r="F477" s="4" t="n"/>
      <c r="G477" s="4">
        <f>IF(E477="","",E477-F477)</f>
        <v/>
      </c>
      <c r="H477" s="3" t="n"/>
      <c r="I477">
        <f>IF(OR(H477="",G477&lt;=0),"",MAX(0,TODAY()-H477))</f>
        <v/>
      </c>
      <c r="J477">
        <f>IF(E477="","",IF(G477&lt;=0,"Paid",IF(H477&lt;TODAY(),"Overdue",IF(F477&gt;0,"Part paid","Not due"))))</f>
        <v/>
      </c>
      <c r="K477" s="3" t="n"/>
      <c r="L477" s="3" t="n"/>
    </row>
    <row r="478">
      <c r="C478" s="2" t="n"/>
      <c r="D478" s="3" t="n"/>
      <c r="E478" s="4" t="n"/>
      <c r="F478" s="4" t="n"/>
      <c r="G478" s="4">
        <f>IF(E478="","",E478-F478)</f>
        <v/>
      </c>
      <c r="H478" s="3" t="n"/>
      <c r="I478">
        <f>IF(OR(H478="",G478&lt;=0),"",MAX(0,TODAY()-H478))</f>
        <v/>
      </c>
      <c r="J478">
        <f>IF(E478="","",IF(G478&lt;=0,"Paid",IF(H478&lt;TODAY(),"Overdue",IF(F478&gt;0,"Part paid","Not due"))))</f>
        <v/>
      </c>
      <c r="K478" s="3" t="n"/>
      <c r="L478" s="3" t="n"/>
    </row>
    <row r="479">
      <c r="C479" s="2" t="n"/>
      <c r="D479" s="3" t="n"/>
      <c r="E479" s="4" t="n"/>
      <c r="F479" s="4" t="n"/>
      <c r="G479" s="4">
        <f>IF(E479="","",E479-F479)</f>
        <v/>
      </c>
      <c r="H479" s="3" t="n"/>
      <c r="I479">
        <f>IF(OR(H479="",G479&lt;=0),"",MAX(0,TODAY()-H479))</f>
        <v/>
      </c>
      <c r="J479">
        <f>IF(E479="","",IF(G479&lt;=0,"Paid",IF(H479&lt;TODAY(),"Overdue",IF(F479&gt;0,"Part paid","Not due"))))</f>
        <v/>
      </c>
      <c r="K479" s="3" t="n"/>
      <c r="L479" s="3" t="n"/>
    </row>
    <row r="480">
      <c r="C480" s="2" t="n"/>
      <c r="D480" s="3" t="n"/>
      <c r="E480" s="4" t="n"/>
      <c r="F480" s="4" t="n"/>
      <c r="G480" s="4">
        <f>IF(E480="","",E480-F480)</f>
        <v/>
      </c>
      <c r="H480" s="3" t="n"/>
      <c r="I480">
        <f>IF(OR(H480="",G480&lt;=0),"",MAX(0,TODAY()-H480))</f>
        <v/>
      </c>
      <c r="J480">
        <f>IF(E480="","",IF(G480&lt;=0,"Paid",IF(H480&lt;TODAY(),"Overdue",IF(F480&gt;0,"Part paid","Not due"))))</f>
        <v/>
      </c>
      <c r="K480" s="3" t="n"/>
      <c r="L480" s="3" t="n"/>
    </row>
    <row r="481">
      <c r="C481" s="2" t="n"/>
      <c r="D481" s="3" t="n"/>
      <c r="E481" s="4" t="n"/>
      <c r="F481" s="4" t="n"/>
      <c r="G481" s="4">
        <f>IF(E481="","",E481-F481)</f>
        <v/>
      </c>
      <c r="H481" s="3" t="n"/>
      <c r="I481">
        <f>IF(OR(H481="",G481&lt;=0),"",MAX(0,TODAY()-H481))</f>
        <v/>
      </c>
      <c r="J481">
        <f>IF(E481="","",IF(G481&lt;=0,"Paid",IF(H481&lt;TODAY(),"Overdue",IF(F481&gt;0,"Part paid","Not due"))))</f>
        <v/>
      </c>
      <c r="K481" s="3" t="n"/>
      <c r="L481" s="3" t="n"/>
    </row>
    <row r="482">
      <c r="C482" s="2" t="n"/>
      <c r="D482" s="3" t="n"/>
      <c r="E482" s="4" t="n"/>
      <c r="F482" s="4" t="n"/>
      <c r="G482" s="4">
        <f>IF(E482="","",E482-F482)</f>
        <v/>
      </c>
      <c r="H482" s="3" t="n"/>
      <c r="I482">
        <f>IF(OR(H482="",G482&lt;=0),"",MAX(0,TODAY()-H482))</f>
        <v/>
      </c>
      <c r="J482">
        <f>IF(E482="","",IF(G482&lt;=0,"Paid",IF(H482&lt;TODAY(),"Overdue",IF(F482&gt;0,"Part paid","Not due"))))</f>
        <v/>
      </c>
      <c r="K482" s="3" t="n"/>
      <c r="L482" s="3" t="n"/>
    </row>
    <row r="483">
      <c r="C483" s="2" t="n"/>
      <c r="D483" s="3" t="n"/>
      <c r="E483" s="4" t="n"/>
      <c r="F483" s="4" t="n"/>
      <c r="G483" s="4">
        <f>IF(E483="","",E483-F483)</f>
        <v/>
      </c>
      <c r="H483" s="3" t="n"/>
      <c r="I483">
        <f>IF(OR(H483="",G483&lt;=0),"",MAX(0,TODAY()-H483))</f>
        <v/>
      </c>
      <c r="J483">
        <f>IF(E483="","",IF(G483&lt;=0,"Paid",IF(H483&lt;TODAY(),"Overdue",IF(F483&gt;0,"Part paid","Not due"))))</f>
        <v/>
      </c>
      <c r="K483" s="3" t="n"/>
      <c r="L483" s="3" t="n"/>
    </row>
    <row r="484">
      <c r="C484" s="2" t="n"/>
      <c r="D484" s="3" t="n"/>
      <c r="E484" s="4" t="n"/>
      <c r="F484" s="4" t="n"/>
      <c r="G484" s="4">
        <f>IF(E484="","",E484-F484)</f>
        <v/>
      </c>
      <c r="H484" s="3" t="n"/>
      <c r="I484">
        <f>IF(OR(H484="",G484&lt;=0),"",MAX(0,TODAY()-H484))</f>
        <v/>
      </c>
      <c r="J484">
        <f>IF(E484="","",IF(G484&lt;=0,"Paid",IF(H484&lt;TODAY(),"Overdue",IF(F484&gt;0,"Part paid","Not due"))))</f>
        <v/>
      </c>
      <c r="K484" s="3" t="n"/>
      <c r="L484" s="3" t="n"/>
    </row>
    <row r="485">
      <c r="C485" s="2" t="n"/>
      <c r="D485" s="3" t="n"/>
      <c r="E485" s="4" t="n"/>
      <c r="F485" s="4" t="n"/>
      <c r="G485" s="4">
        <f>IF(E485="","",E485-F485)</f>
        <v/>
      </c>
      <c r="H485" s="3" t="n"/>
      <c r="I485">
        <f>IF(OR(H485="",G485&lt;=0),"",MAX(0,TODAY()-H485))</f>
        <v/>
      </c>
      <c r="J485">
        <f>IF(E485="","",IF(G485&lt;=0,"Paid",IF(H485&lt;TODAY(),"Overdue",IF(F485&gt;0,"Part paid","Not due"))))</f>
        <v/>
      </c>
      <c r="K485" s="3" t="n"/>
      <c r="L485" s="3" t="n"/>
    </row>
    <row r="486">
      <c r="C486" s="2" t="n"/>
      <c r="D486" s="3" t="n"/>
      <c r="E486" s="4" t="n"/>
      <c r="F486" s="4" t="n"/>
      <c r="G486" s="4">
        <f>IF(E486="","",E486-F486)</f>
        <v/>
      </c>
      <c r="H486" s="3" t="n"/>
      <c r="I486">
        <f>IF(OR(H486="",G486&lt;=0),"",MAX(0,TODAY()-H486))</f>
        <v/>
      </c>
      <c r="J486">
        <f>IF(E486="","",IF(G486&lt;=0,"Paid",IF(H486&lt;TODAY(),"Overdue",IF(F486&gt;0,"Part paid","Not due"))))</f>
        <v/>
      </c>
      <c r="K486" s="3" t="n"/>
      <c r="L486" s="3" t="n"/>
    </row>
    <row r="487">
      <c r="C487" s="2" t="n"/>
      <c r="D487" s="3" t="n"/>
      <c r="E487" s="4" t="n"/>
      <c r="F487" s="4" t="n"/>
      <c r="G487" s="4">
        <f>IF(E487="","",E487-F487)</f>
        <v/>
      </c>
      <c r="H487" s="3" t="n"/>
      <c r="I487">
        <f>IF(OR(H487="",G487&lt;=0),"",MAX(0,TODAY()-H487))</f>
        <v/>
      </c>
      <c r="J487">
        <f>IF(E487="","",IF(G487&lt;=0,"Paid",IF(H487&lt;TODAY(),"Overdue",IF(F487&gt;0,"Part paid","Not due"))))</f>
        <v/>
      </c>
      <c r="K487" s="3" t="n"/>
      <c r="L487" s="3" t="n"/>
    </row>
    <row r="488">
      <c r="C488" s="2" t="n"/>
      <c r="D488" s="3" t="n"/>
      <c r="E488" s="4" t="n"/>
      <c r="F488" s="4" t="n"/>
      <c r="G488" s="4">
        <f>IF(E488="","",E488-F488)</f>
        <v/>
      </c>
      <c r="H488" s="3" t="n"/>
      <c r="I488">
        <f>IF(OR(H488="",G488&lt;=0),"",MAX(0,TODAY()-H488))</f>
        <v/>
      </c>
      <c r="J488">
        <f>IF(E488="","",IF(G488&lt;=0,"Paid",IF(H488&lt;TODAY(),"Overdue",IF(F488&gt;0,"Part paid","Not due"))))</f>
        <v/>
      </c>
      <c r="K488" s="3" t="n"/>
      <c r="L488" s="3" t="n"/>
    </row>
    <row r="489">
      <c r="C489" s="2" t="n"/>
      <c r="D489" s="3" t="n"/>
      <c r="E489" s="4" t="n"/>
      <c r="F489" s="4" t="n"/>
      <c r="G489" s="4">
        <f>IF(E489="","",E489-F489)</f>
        <v/>
      </c>
      <c r="H489" s="3" t="n"/>
      <c r="I489">
        <f>IF(OR(H489="",G489&lt;=0),"",MAX(0,TODAY()-H489))</f>
        <v/>
      </c>
      <c r="J489">
        <f>IF(E489="","",IF(G489&lt;=0,"Paid",IF(H489&lt;TODAY(),"Overdue",IF(F489&gt;0,"Part paid","Not due"))))</f>
        <v/>
      </c>
      <c r="K489" s="3" t="n"/>
      <c r="L489" s="3" t="n"/>
    </row>
    <row r="490">
      <c r="C490" s="2" t="n"/>
      <c r="D490" s="3" t="n"/>
      <c r="E490" s="4" t="n"/>
      <c r="F490" s="4" t="n"/>
      <c r="G490" s="4">
        <f>IF(E490="","",E490-F490)</f>
        <v/>
      </c>
      <c r="H490" s="3" t="n"/>
      <c r="I490">
        <f>IF(OR(H490="",G490&lt;=0),"",MAX(0,TODAY()-H490))</f>
        <v/>
      </c>
      <c r="J490">
        <f>IF(E490="","",IF(G490&lt;=0,"Paid",IF(H490&lt;TODAY(),"Overdue",IF(F490&gt;0,"Part paid","Not due"))))</f>
        <v/>
      </c>
      <c r="K490" s="3" t="n"/>
      <c r="L490" s="3" t="n"/>
    </row>
    <row r="491">
      <c r="C491" s="2" t="n"/>
      <c r="D491" s="3" t="n"/>
      <c r="E491" s="4" t="n"/>
      <c r="F491" s="4" t="n"/>
      <c r="G491" s="4">
        <f>IF(E491="","",E491-F491)</f>
        <v/>
      </c>
      <c r="H491" s="3" t="n"/>
      <c r="I491">
        <f>IF(OR(H491="",G491&lt;=0),"",MAX(0,TODAY()-H491))</f>
        <v/>
      </c>
      <c r="J491">
        <f>IF(E491="","",IF(G491&lt;=0,"Paid",IF(H491&lt;TODAY(),"Overdue",IF(F491&gt;0,"Part paid","Not due"))))</f>
        <v/>
      </c>
      <c r="K491" s="3" t="n"/>
      <c r="L491" s="3" t="n"/>
    </row>
    <row r="492">
      <c r="C492" s="2" t="n"/>
      <c r="D492" s="3" t="n"/>
      <c r="E492" s="4" t="n"/>
      <c r="F492" s="4" t="n"/>
      <c r="G492" s="4">
        <f>IF(E492="","",E492-F492)</f>
        <v/>
      </c>
      <c r="H492" s="3" t="n"/>
      <c r="I492">
        <f>IF(OR(H492="",G492&lt;=0),"",MAX(0,TODAY()-H492))</f>
        <v/>
      </c>
      <c r="J492">
        <f>IF(E492="","",IF(G492&lt;=0,"Paid",IF(H492&lt;TODAY(),"Overdue",IF(F492&gt;0,"Part paid","Not due"))))</f>
        <v/>
      </c>
      <c r="K492" s="3" t="n"/>
      <c r="L492" s="3" t="n"/>
    </row>
    <row r="493">
      <c r="C493" s="2" t="n"/>
      <c r="D493" s="3" t="n"/>
      <c r="E493" s="4" t="n"/>
      <c r="F493" s="4" t="n"/>
      <c r="G493" s="4">
        <f>IF(E493="","",E493-F493)</f>
        <v/>
      </c>
      <c r="H493" s="3" t="n"/>
      <c r="I493">
        <f>IF(OR(H493="",G493&lt;=0),"",MAX(0,TODAY()-H493))</f>
        <v/>
      </c>
      <c r="J493">
        <f>IF(E493="","",IF(G493&lt;=0,"Paid",IF(H493&lt;TODAY(),"Overdue",IF(F493&gt;0,"Part paid","Not due"))))</f>
        <v/>
      </c>
      <c r="K493" s="3" t="n"/>
      <c r="L493" s="3" t="n"/>
    </row>
    <row r="494">
      <c r="C494" s="2" t="n"/>
      <c r="D494" s="3" t="n"/>
      <c r="E494" s="4" t="n"/>
      <c r="F494" s="4" t="n"/>
      <c r="G494" s="4">
        <f>IF(E494="","",E494-F494)</f>
        <v/>
      </c>
      <c r="H494" s="3" t="n"/>
      <c r="I494">
        <f>IF(OR(H494="",G494&lt;=0),"",MAX(0,TODAY()-H494))</f>
        <v/>
      </c>
      <c r="J494">
        <f>IF(E494="","",IF(G494&lt;=0,"Paid",IF(H494&lt;TODAY(),"Overdue",IF(F494&gt;0,"Part paid","Not due"))))</f>
        <v/>
      </c>
      <c r="K494" s="3" t="n"/>
      <c r="L494" s="3" t="n"/>
    </row>
    <row r="495">
      <c r="C495" s="2" t="n"/>
      <c r="D495" s="3" t="n"/>
      <c r="E495" s="4" t="n"/>
      <c r="F495" s="4" t="n"/>
      <c r="G495" s="4">
        <f>IF(E495="","",E495-F495)</f>
        <v/>
      </c>
      <c r="H495" s="3" t="n"/>
      <c r="I495">
        <f>IF(OR(H495="",G495&lt;=0),"",MAX(0,TODAY()-H495))</f>
        <v/>
      </c>
      <c r="J495">
        <f>IF(E495="","",IF(G495&lt;=0,"Paid",IF(H495&lt;TODAY(),"Overdue",IF(F495&gt;0,"Part paid","Not due"))))</f>
        <v/>
      </c>
      <c r="K495" s="3" t="n"/>
      <c r="L495" s="3" t="n"/>
    </row>
    <row r="496">
      <c r="C496" s="2" t="n"/>
      <c r="D496" s="3" t="n"/>
      <c r="E496" s="4" t="n"/>
      <c r="F496" s="4" t="n"/>
      <c r="G496" s="4">
        <f>IF(E496="","",E496-F496)</f>
        <v/>
      </c>
      <c r="H496" s="3" t="n"/>
      <c r="I496">
        <f>IF(OR(H496="",G496&lt;=0),"",MAX(0,TODAY()-H496))</f>
        <v/>
      </c>
      <c r="J496">
        <f>IF(E496="","",IF(G496&lt;=0,"Paid",IF(H496&lt;TODAY(),"Overdue",IF(F496&gt;0,"Part paid","Not due"))))</f>
        <v/>
      </c>
      <c r="K496" s="3" t="n"/>
      <c r="L496" s="3" t="n"/>
    </row>
    <row r="497">
      <c r="C497" s="2" t="n"/>
      <c r="D497" s="3" t="n"/>
      <c r="E497" s="4" t="n"/>
      <c r="F497" s="4" t="n"/>
      <c r="G497" s="4">
        <f>IF(E497="","",E497-F497)</f>
        <v/>
      </c>
      <c r="H497" s="3" t="n"/>
      <c r="I497">
        <f>IF(OR(H497="",G497&lt;=0),"",MAX(0,TODAY()-H497))</f>
        <v/>
      </c>
      <c r="J497">
        <f>IF(E497="","",IF(G497&lt;=0,"Paid",IF(H497&lt;TODAY(),"Overdue",IF(F497&gt;0,"Part paid","Not due"))))</f>
        <v/>
      </c>
      <c r="K497" s="3" t="n"/>
      <c r="L497" s="3" t="n"/>
    </row>
    <row r="498">
      <c r="C498" s="2" t="n"/>
      <c r="D498" s="3" t="n"/>
      <c r="E498" s="4" t="n"/>
      <c r="F498" s="4" t="n"/>
      <c r="G498" s="4">
        <f>IF(E498="","",E498-F498)</f>
        <v/>
      </c>
      <c r="H498" s="3" t="n"/>
      <c r="I498">
        <f>IF(OR(H498="",G498&lt;=0),"",MAX(0,TODAY()-H498))</f>
        <v/>
      </c>
      <c r="J498">
        <f>IF(E498="","",IF(G498&lt;=0,"Paid",IF(H498&lt;TODAY(),"Overdue",IF(F498&gt;0,"Part paid","Not due"))))</f>
        <v/>
      </c>
      <c r="K498" s="3" t="n"/>
      <c r="L498" s="3" t="n"/>
    </row>
    <row r="499">
      <c r="C499" s="2" t="n"/>
      <c r="D499" s="3" t="n"/>
      <c r="E499" s="4" t="n"/>
      <c r="F499" s="4" t="n"/>
      <c r="G499" s="4">
        <f>IF(E499="","",E499-F499)</f>
        <v/>
      </c>
      <c r="H499" s="3" t="n"/>
      <c r="I499">
        <f>IF(OR(H499="",G499&lt;=0),"",MAX(0,TODAY()-H499))</f>
        <v/>
      </c>
      <c r="J499">
        <f>IF(E499="","",IF(G499&lt;=0,"Paid",IF(H499&lt;TODAY(),"Overdue",IF(F499&gt;0,"Part paid","Not due"))))</f>
        <v/>
      </c>
      <c r="K499" s="3" t="n"/>
      <c r="L499" s="3" t="n"/>
    </row>
    <row r="500">
      <c r="C500" s="2" t="n"/>
      <c r="D500" s="3" t="n"/>
      <c r="E500" s="4" t="n"/>
      <c r="F500" s="4" t="n"/>
      <c r="G500" s="4">
        <f>IF(E500="","",E500-F500)</f>
        <v/>
      </c>
      <c r="H500" s="3" t="n"/>
      <c r="I500">
        <f>IF(OR(H500="",G500&lt;=0),"",MAX(0,TODAY()-H500))</f>
        <v/>
      </c>
      <c r="J500">
        <f>IF(E500="","",IF(G500&lt;=0,"Paid",IF(H500&lt;TODAY(),"Overdue",IF(F500&gt;0,"Part paid","Not due"))))</f>
        <v/>
      </c>
      <c r="K500" s="3" t="n"/>
      <c r="L500" s="3" t="n"/>
    </row>
  </sheetData>
  <conditionalFormatting sqref="A2:M500">
    <cfRule type="expression" priority="1" dxfId="0">
      <formula>$J2="Overdue"</formula>
    </cfRule>
    <cfRule type="expression" priority="2" dxfId="1">
      <formula>AND($L2&lt;&gt;"",$L2&lt;=TODAY(),$J2&lt;&gt;"Paid")</formula>
    </cfRule>
  </conditionalFormatting>
  <conditionalFormatting sqref="J2:J500">
    <cfRule type="expression" priority="3" dxfId="2">
      <formula>$J2="Paid"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</cols>
  <sheetData>
    <row r="1">
      <c r="A1" s="5" t="inlineStr">
        <is>
          <t>Total invoiced</t>
        </is>
      </c>
      <c r="B1" s="4">
        <f>SUM(Payments!E:E)</f>
        <v/>
      </c>
    </row>
    <row r="2">
      <c r="A2" s="5" t="inlineStr">
        <is>
          <t>Total paid</t>
        </is>
      </c>
      <c r="B2" s="4">
        <f>SUM(Payments!F:F)</f>
        <v/>
      </c>
    </row>
    <row r="3">
      <c r="A3" s="5" t="inlineStr">
        <is>
          <t>Total due</t>
        </is>
      </c>
      <c r="B3" s="4">
        <f>SUM(Payments!G:G)</f>
        <v/>
      </c>
    </row>
    <row r="4">
      <c r="A4" s="5" t="inlineStr">
        <is>
          <t>Overdue amount</t>
        </is>
      </c>
      <c r="B4" s="4">
        <f>SUMIF(Payments!J:J,"Overdue",Payments!G:G)</f>
        <v/>
      </c>
    </row>
    <row r="5">
      <c r="A5" s="5" t="inlineStr">
        <is>
          <t>Overdue invoices</t>
        </is>
      </c>
      <c r="B5" s="4">
        <f>COUNTIF(Payments!J:J,"Overdue")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Payment follow-up Excel sheet, free from RMDialer (rmdialer.com/payment-follow-up-excel-sheet/)</t>
        </is>
      </c>
    </row>
    <row r="2">
      <c r="A2" s="7" t="inlineStr"/>
    </row>
    <row r="3">
      <c r="A3" s="7" t="inlineStr">
        <is>
          <t>1. Delete the sample rows. Their numbers are fake.</t>
        </is>
      </c>
    </row>
    <row r="4">
      <c r="A4" s="7" t="inlineStr">
        <is>
          <t>2. One row per invoice. Enter the amount and what has been paid; Due, Days late and Status work themselves out.</t>
        </is>
      </c>
    </row>
    <row r="5">
      <c r="A5" s="7" t="inlineStr">
        <is>
          <t>3. Red rows are overdue. Amber rows have a reminder due today: call or message, then set Last reminder and the next one.</t>
        </is>
      </c>
    </row>
    <row r="6">
      <c r="A6" s="7" t="inlineStr">
        <is>
          <t>4. The Summary sheet adds up what is invoiced, paid, due and overdue.</t>
        </is>
      </c>
    </row>
    <row r="7">
      <c r="A7" s="7" t="inlineStr">
        <is>
          <t>5. Be polite and specific in reminders: the invoice number, the amount and the date it was due.</t>
        </is>
      </c>
    </row>
    <row r="8">
      <c r="A8" s="7" t="inlineStr"/>
    </row>
    <row r="9">
      <c r="A9" s="7" t="inlineStr">
        <is>
          <t>In RMDialer each sale is its own record with the amount paid and due, clients with payment due can be filtered,</t>
        </is>
      </c>
    </row>
    <row r="10">
      <c r="A10" s="7" t="inlineStr">
        <is>
          <t>and a reminder rings on the day to call them, with an optional WhatsApp message when it fires.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2026-10-16T04:06:33Z</dcterms:created>
  <dcterms:modified xsi:type="dcterms:W3CDTF">2026-10-16T04:06:33Z</dcterms:modified>
</cp:coreProperties>
</file>